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Q\General\MSmith\EE 2015\2015 EE submit to EPA\"/>
    </mc:Choice>
  </mc:AlternateContent>
  <workbookProtection workbookAlgorithmName="SHA-512" workbookHashValue="0pndQmBRMFO+28T0FWJkYbPxFyCdU+d1cT7OZNIHwJa/abP2cfhbyT+gKNy3sSSc8uzMl7X4I4MRFRwWcenFRg==" workbookSaltValue="R0p4Pv9oy4HR9NlshL7EpA==" workbookSpinCount="100000" lockStructure="1"/>
  <bookViews>
    <workbookView xWindow="0" yWindow="0" windowWidth="25125" windowHeight="13635" tabRatio="784"/>
  </bookViews>
  <sheets>
    <sheet name="18 June" sheetId="29" r:id="rId1"/>
    <sheet name="19 June" sheetId="28" r:id="rId2"/>
    <sheet name="20 June" sheetId="1" r:id="rId3"/>
    <sheet name="21 June" sheetId="2" r:id="rId4"/>
    <sheet name="22 June " sheetId="3" r:id="rId5"/>
    <sheet name="23 June " sheetId="4" r:id="rId6"/>
    <sheet name="24 June" sheetId="5" r:id="rId7"/>
    <sheet name="25 June" sheetId="6" r:id="rId8"/>
    <sheet name="26 June" sheetId="7" r:id="rId9"/>
    <sheet name="27 June" sheetId="8" r:id="rId10"/>
    <sheet name="28 June" sheetId="9" r:id="rId11"/>
    <sheet name="1 July" sheetId="10" r:id="rId12"/>
    <sheet name="2 July" sheetId="11" r:id="rId13"/>
    <sheet name="3 July" sheetId="12" r:id="rId14"/>
    <sheet name="4 July" sheetId="13" r:id="rId15"/>
    <sheet name="5 July" sheetId="14" r:id="rId16"/>
    <sheet name="6 July" sheetId="15" r:id="rId17"/>
    <sheet name="7 July" sheetId="16" r:id="rId18"/>
    <sheet name="8 July" sheetId="17" r:id="rId19"/>
    <sheet name="9 July" sheetId="18" r:id="rId20"/>
    <sheet name="14 July" sheetId="19" r:id="rId21"/>
    <sheet name="24 July" sheetId="20" r:id="rId22"/>
    <sheet name="25 July" sheetId="21" r:id="rId23"/>
    <sheet name="26 July" sheetId="22" r:id="rId24"/>
    <sheet name="27 July" sheetId="23" r:id="rId25"/>
    <sheet name="28 July" sheetId="24" r:id="rId26"/>
    <sheet name="29 July" sheetId="25" r:id="rId27"/>
    <sheet name="31 July" sheetId="26" r:id="rId28"/>
    <sheet name="8 Aug" sheetId="27" r:id="rId2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7" l="1"/>
  <c r="E32" i="27"/>
  <c r="D32" i="27"/>
  <c r="G31" i="27"/>
  <c r="F31" i="27"/>
  <c r="F32" i="27" s="1"/>
  <c r="E31" i="27"/>
  <c r="D31" i="27"/>
  <c r="P29" i="27"/>
  <c r="P28" i="27"/>
  <c r="P27" i="27"/>
  <c r="P26" i="27"/>
  <c r="P25" i="27"/>
  <c r="P24" i="27"/>
  <c r="P23" i="27"/>
  <c r="P22" i="27"/>
  <c r="P21" i="27"/>
  <c r="P20" i="27"/>
  <c r="P19" i="27"/>
  <c r="P18" i="27"/>
  <c r="P17" i="27"/>
  <c r="P16" i="27"/>
  <c r="P15" i="27"/>
  <c r="P14" i="27"/>
  <c r="P13" i="27"/>
  <c r="P12" i="27"/>
  <c r="P11" i="27"/>
  <c r="P10" i="27"/>
  <c r="P9" i="27"/>
  <c r="P8" i="27"/>
  <c r="P7" i="27"/>
  <c r="G32" i="26"/>
  <c r="F32" i="26"/>
  <c r="E32" i="26"/>
  <c r="D32" i="26"/>
  <c r="G31" i="26"/>
  <c r="F31" i="26"/>
  <c r="E31" i="26"/>
  <c r="D31" i="26"/>
  <c r="P29" i="26"/>
  <c r="P28" i="26"/>
  <c r="P27" i="26"/>
  <c r="P26" i="26"/>
  <c r="P25" i="26"/>
  <c r="P24" i="26"/>
  <c r="P23" i="26"/>
  <c r="P22" i="26"/>
  <c r="P21" i="26"/>
  <c r="P20" i="26"/>
  <c r="P19" i="26"/>
  <c r="P18" i="26"/>
  <c r="P17" i="26"/>
  <c r="P16" i="26"/>
  <c r="P15" i="26"/>
  <c r="P14" i="26"/>
  <c r="P13" i="26"/>
  <c r="P12" i="26"/>
  <c r="P11" i="26"/>
  <c r="P10" i="26"/>
  <c r="P9" i="26"/>
  <c r="P8" i="26"/>
  <c r="P7" i="26"/>
  <c r="G32" i="25"/>
  <c r="F32" i="25"/>
  <c r="E32" i="25"/>
  <c r="D32" i="25"/>
  <c r="G31" i="25"/>
  <c r="F31" i="25"/>
  <c r="E31" i="25"/>
  <c r="D31" i="25"/>
  <c r="P29" i="25"/>
  <c r="P28" i="25"/>
  <c r="P27" i="25"/>
  <c r="P26" i="25"/>
  <c r="P25" i="25"/>
  <c r="P24" i="25"/>
  <c r="P23" i="25"/>
  <c r="P22" i="25"/>
  <c r="P21" i="25"/>
  <c r="P20" i="25"/>
  <c r="P19" i="25"/>
  <c r="P18" i="25"/>
  <c r="P17" i="25"/>
  <c r="P16" i="25"/>
  <c r="P15" i="25"/>
  <c r="P14" i="25"/>
  <c r="P13" i="25"/>
  <c r="P12" i="25"/>
  <c r="P11" i="25"/>
  <c r="P10" i="25"/>
  <c r="P9" i="25"/>
  <c r="P8" i="25"/>
  <c r="P7" i="25"/>
  <c r="G31" i="24"/>
  <c r="G32" i="24" s="1"/>
  <c r="F31" i="24"/>
  <c r="F32" i="24" s="1"/>
  <c r="E31" i="24"/>
  <c r="E32" i="24" s="1"/>
  <c r="D31" i="24"/>
  <c r="D32" i="24" s="1"/>
  <c r="P7" i="24"/>
  <c r="P8" i="24" s="1"/>
  <c r="P9" i="24" s="1"/>
  <c r="P10" i="24" s="1"/>
  <c r="P11" i="24" s="1"/>
  <c r="P12" i="24" s="1"/>
  <c r="P13" i="24" s="1"/>
  <c r="P14" i="24" s="1"/>
  <c r="P15" i="24" s="1"/>
  <c r="P16" i="24" s="1"/>
  <c r="P17" i="24" s="1"/>
  <c r="P18" i="24" s="1"/>
  <c r="P19" i="24" s="1"/>
  <c r="P20" i="24" s="1"/>
  <c r="P21" i="24" s="1"/>
  <c r="P22" i="24" s="1"/>
  <c r="P23" i="24" s="1"/>
  <c r="P24" i="24" s="1"/>
  <c r="P25" i="24" s="1"/>
  <c r="P26" i="24" s="1"/>
  <c r="P27" i="24" s="1"/>
  <c r="P28" i="24" s="1"/>
  <c r="P29" i="24" s="1"/>
  <c r="G31" i="23"/>
  <c r="G32" i="23" s="1"/>
  <c r="F31" i="23"/>
  <c r="F32" i="23" s="1"/>
  <c r="E31" i="23"/>
  <c r="E32" i="23" s="1"/>
  <c r="D31" i="23"/>
  <c r="D32" i="23" s="1"/>
  <c r="P8" i="23"/>
  <c r="P9" i="23" s="1"/>
  <c r="P10" i="23" s="1"/>
  <c r="P11" i="23" s="1"/>
  <c r="P12" i="23" s="1"/>
  <c r="P13" i="23" s="1"/>
  <c r="P14" i="23" s="1"/>
  <c r="P15" i="23" s="1"/>
  <c r="P16" i="23" s="1"/>
  <c r="P17" i="23" s="1"/>
  <c r="P18" i="23" s="1"/>
  <c r="P19" i="23" s="1"/>
  <c r="P20" i="23" s="1"/>
  <c r="P21" i="23" s="1"/>
  <c r="P22" i="23" s="1"/>
  <c r="P23" i="23" s="1"/>
  <c r="P24" i="23" s="1"/>
  <c r="P25" i="23" s="1"/>
  <c r="P26" i="23" s="1"/>
  <c r="P27" i="23" s="1"/>
  <c r="P28" i="23" s="1"/>
  <c r="P29" i="23" s="1"/>
  <c r="P7" i="23"/>
  <c r="G32" i="22"/>
  <c r="F32" i="22"/>
  <c r="E32" i="22"/>
  <c r="D32" i="22"/>
  <c r="G31" i="22"/>
  <c r="F31" i="22"/>
  <c r="E31" i="22"/>
  <c r="D31" i="22"/>
  <c r="P29" i="22"/>
  <c r="P28" i="22"/>
  <c r="P27" i="22"/>
  <c r="P26" i="22"/>
  <c r="P25" i="22"/>
  <c r="P24" i="22"/>
  <c r="P23" i="22"/>
  <c r="P22" i="22"/>
  <c r="P21" i="22"/>
  <c r="P20" i="22"/>
  <c r="P19" i="22"/>
  <c r="P18" i="22"/>
  <c r="P17" i="22"/>
  <c r="P16" i="22"/>
  <c r="P15" i="22"/>
  <c r="P14" i="22"/>
  <c r="P13" i="22"/>
  <c r="P12" i="22"/>
  <c r="P11" i="22"/>
  <c r="P10" i="22"/>
  <c r="P9" i="22"/>
  <c r="P8" i="22"/>
  <c r="P7" i="22"/>
  <c r="G32" i="21"/>
  <c r="F32" i="21"/>
  <c r="E32" i="21"/>
  <c r="D32" i="21"/>
  <c r="G31" i="21"/>
  <c r="F31" i="21"/>
  <c r="E31" i="21"/>
  <c r="D31" i="21"/>
  <c r="P29" i="21"/>
  <c r="P28" i="21"/>
  <c r="P27" i="21"/>
  <c r="P26" i="21"/>
  <c r="P25" i="21"/>
  <c r="P24" i="21"/>
  <c r="P23" i="21"/>
  <c r="P22" i="21"/>
  <c r="P21" i="21"/>
  <c r="P20" i="21"/>
  <c r="P19" i="21"/>
  <c r="P18" i="21"/>
  <c r="P17" i="21"/>
  <c r="P16" i="21"/>
  <c r="P15" i="21"/>
  <c r="P14" i="21"/>
  <c r="P13" i="21"/>
  <c r="P12" i="21"/>
  <c r="P11" i="21"/>
  <c r="P10" i="21"/>
  <c r="P9" i="21"/>
  <c r="P8" i="21"/>
  <c r="P7" i="21"/>
  <c r="G32" i="20"/>
  <c r="G33" i="20" s="1"/>
  <c r="F32" i="20"/>
  <c r="F33" i="20" s="1"/>
  <c r="E32" i="20"/>
  <c r="E33" i="20" s="1"/>
  <c r="D32" i="20"/>
  <c r="D33" i="20" s="1"/>
  <c r="P9" i="20"/>
  <c r="P10" i="20" s="1"/>
  <c r="P11" i="20" s="1"/>
  <c r="P12" i="20" s="1"/>
  <c r="P13" i="20" s="1"/>
  <c r="P14" i="20" s="1"/>
  <c r="P15" i="20" s="1"/>
  <c r="P16" i="20" s="1"/>
  <c r="P17" i="20" s="1"/>
  <c r="P18" i="20" s="1"/>
  <c r="P19" i="20" s="1"/>
  <c r="P20" i="20" s="1"/>
  <c r="P21" i="20" s="1"/>
  <c r="P22" i="20" s="1"/>
  <c r="P23" i="20" s="1"/>
  <c r="P24" i="20" s="1"/>
  <c r="P25" i="20" s="1"/>
  <c r="P26" i="20" s="1"/>
  <c r="P27" i="20" s="1"/>
  <c r="P28" i="20" s="1"/>
  <c r="P29" i="20" s="1"/>
  <c r="P30" i="20" s="1"/>
  <c r="P8" i="20"/>
  <c r="G32" i="19"/>
  <c r="F32" i="19"/>
  <c r="E32" i="19"/>
  <c r="D32" i="19"/>
  <c r="G31" i="19"/>
  <c r="F31" i="19"/>
  <c r="E31" i="19"/>
  <c r="D31" i="19"/>
  <c r="P29" i="19"/>
  <c r="P28" i="19"/>
  <c r="P27" i="19"/>
  <c r="P26" i="19"/>
  <c r="P25" i="19"/>
  <c r="P24" i="19"/>
  <c r="P23" i="19"/>
  <c r="P22" i="19"/>
  <c r="P21" i="19"/>
  <c r="P20" i="19"/>
  <c r="P19" i="19"/>
  <c r="P18" i="19"/>
  <c r="P17" i="19"/>
  <c r="P16" i="19"/>
  <c r="P15" i="19"/>
  <c r="P14" i="19"/>
  <c r="P13" i="19"/>
  <c r="P12" i="19"/>
  <c r="P11" i="19"/>
  <c r="P10" i="19"/>
  <c r="P9" i="19"/>
  <c r="P8" i="19"/>
  <c r="P7" i="19"/>
  <c r="G32" i="18"/>
  <c r="F32" i="18"/>
  <c r="E32" i="18"/>
  <c r="D32" i="18"/>
  <c r="G31" i="18"/>
  <c r="F31" i="18"/>
  <c r="E31" i="18"/>
  <c r="D31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G32" i="17"/>
  <c r="F32" i="17"/>
  <c r="E32" i="17"/>
  <c r="D32" i="17"/>
  <c r="G31" i="17"/>
  <c r="F31" i="17"/>
  <c r="E31" i="17"/>
  <c r="D31" i="17"/>
  <c r="P29" i="17"/>
  <c r="P28" i="17"/>
  <c r="P27" i="17"/>
  <c r="P26" i="17"/>
  <c r="P25" i="17"/>
  <c r="P24" i="17"/>
  <c r="P23" i="17"/>
  <c r="P22" i="17"/>
  <c r="P21" i="17"/>
  <c r="P20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G32" i="16"/>
  <c r="F32" i="16"/>
  <c r="E32" i="16"/>
  <c r="D32" i="16"/>
  <c r="G31" i="16"/>
  <c r="F31" i="16"/>
  <c r="E31" i="16"/>
  <c r="D31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G32" i="15"/>
  <c r="F32" i="15"/>
  <c r="E32" i="15"/>
  <c r="D32" i="15"/>
  <c r="G31" i="15"/>
  <c r="F31" i="15"/>
  <c r="E31" i="15"/>
  <c r="D31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P14" i="15"/>
  <c r="P13" i="15"/>
  <c r="P12" i="15"/>
  <c r="P11" i="15"/>
  <c r="P10" i="15"/>
  <c r="P9" i="15"/>
  <c r="P8" i="15"/>
  <c r="P7" i="15"/>
  <c r="G32" i="14"/>
  <c r="F32" i="14"/>
  <c r="E32" i="14"/>
  <c r="D32" i="14"/>
  <c r="G31" i="14"/>
  <c r="F31" i="14"/>
  <c r="E31" i="14"/>
  <c r="D31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G32" i="13"/>
  <c r="F32" i="13"/>
  <c r="E32" i="13"/>
  <c r="D32" i="13"/>
  <c r="G31" i="13"/>
  <c r="F31" i="13"/>
  <c r="E31" i="13"/>
  <c r="D31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G32" i="12"/>
  <c r="F32" i="12"/>
  <c r="E32" i="12"/>
  <c r="D32" i="12"/>
  <c r="G31" i="12"/>
  <c r="F31" i="12"/>
  <c r="E31" i="12"/>
  <c r="D31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G32" i="11"/>
  <c r="F32" i="11"/>
  <c r="E32" i="11"/>
  <c r="D32" i="11"/>
  <c r="G31" i="11"/>
  <c r="F31" i="11"/>
  <c r="E31" i="11"/>
  <c r="D31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G32" i="10"/>
  <c r="F32" i="10"/>
  <c r="E32" i="10"/>
  <c r="D32" i="10"/>
  <c r="G31" i="10"/>
  <c r="F31" i="10"/>
  <c r="E31" i="10"/>
  <c r="D31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G32" i="9"/>
  <c r="F32" i="9"/>
  <c r="E32" i="9"/>
  <c r="D32" i="9"/>
  <c r="G31" i="9"/>
  <c r="F31" i="9"/>
  <c r="E31" i="9"/>
  <c r="D31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G32" i="8"/>
  <c r="F32" i="8"/>
  <c r="E32" i="8"/>
  <c r="D32" i="8"/>
  <c r="G31" i="8"/>
  <c r="F31" i="8"/>
  <c r="E31" i="8"/>
  <c r="D31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G32" i="7"/>
  <c r="F32" i="7"/>
  <c r="E32" i="7"/>
  <c r="D32" i="7"/>
  <c r="G31" i="7"/>
  <c r="F31" i="7"/>
  <c r="E31" i="7"/>
  <c r="D31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G32" i="6"/>
  <c r="F32" i="6"/>
  <c r="E32" i="6"/>
  <c r="D32" i="6"/>
  <c r="G31" i="6"/>
  <c r="F31" i="6"/>
  <c r="E31" i="6"/>
  <c r="D31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G32" i="5"/>
  <c r="F32" i="5"/>
  <c r="E32" i="5"/>
  <c r="D32" i="5"/>
  <c r="G31" i="5"/>
  <c r="F31" i="5"/>
  <c r="E31" i="5"/>
  <c r="D31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G32" i="4"/>
  <c r="F32" i="4"/>
  <c r="E32" i="4"/>
  <c r="D32" i="4"/>
  <c r="G31" i="4"/>
  <c r="F31" i="4"/>
  <c r="E31" i="4"/>
  <c r="D31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G31" i="3"/>
  <c r="G32" i="3" s="1"/>
  <c r="F31" i="3"/>
  <c r="F32" i="3" s="1"/>
  <c r="E31" i="3"/>
  <c r="E32" i="3" s="1"/>
  <c r="D31" i="3"/>
  <c r="D32" i="3" s="1"/>
  <c r="P7" i="3"/>
  <c r="P8" i="3" s="1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G32" i="2"/>
  <c r="F32" i="2"/>
  <c r="E32" i="2"/>
  <c r="D32" i="2"/>
  <c r="G31" i="2"/>
  <c r="F31" i="2"/>
  <c r="E31" i="2"/>
  <c r="D31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G32" i="1"/>
  <c r="F32" i="1"/>
  <c r="E32" i="1"/>
  <c r="D32" i="1"/>
  <c r="G31" i="1"/>
  <c r="F31" i="1"/>
  <c r="E31" i="1"/>
  <c r="D31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G32" i="28"/>
  <c r="F32" i="28"/>
  <c r="E32" i="28"/>
  <c r="D32" i="28"/>
  <c r="G31" i="28"/>
  <c r="F31" i="28"/>
  <c r="E31" i="28"/>
  <c r="D31" i="28"/>
  <c r="P29" i="28"/>
  <c r="P28" i="28"/>
  <c r="P27" i="28"/>
  <c r="P26" i="28"/>
  <c r="P25" i="28"/>
  <c r="P24" i="28"/>
  <c r="P23" i="28"/>
  <c r="P22" i="28"/>
  <c r="P21" i="28"/>
  <c r="P20" i="28"/>
  <c r="P19" i="28"/>
  <c r="P18" i="28"/>
  <c r="P17" i="28"/>
  <c r="P16" i="28"/>
  <c r="P15" i="28"/>
  <c r="P14" i="28"/>
  <c r="P13" i="28"/>
  <c r="P12" i="28"/>
  <c r="P11" i="28"/>
  <c r="P10" i="28"/>
  <c r="P9" i="28"/>
  <c r="P8" i="28"/>
  <c r="P7" i="28"/>
  <c r="G32" i="29"/>
  <c r="F32" i="29"/>
  <c r="E32" i="29"/>
  <c r="D32" i="29"/>
  <c r="G31" i="29"/>
  <c r="F31" i="29"/>
  <c r="E31" i="29"/>
  <c r="D31" i="29"/>
  <c r="P29" i="29"/>
  <c r="P28" i="29"/>
  <c r="P27" i="29"/>
  <c r="P26" i="29"/>
  <c r="P25" i="29"/>
  <c r="P24" i="29"/>
  <c r="P23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</calcChain>
</file>

<file path=xl/sharedStrings.xml><?xml version="1.0" encoding="utf-8"?>
<sst xmlns="http://schemas.openxmlformats.org/spreadsheetml/2006/main" count="3669" uniqueCount="761">
  <si>
    <t>hour</t>
  </si>
  <si>
    <t>FRM SOB</t>
  </si>
  <si>
    <t>FRM Ncore</t>
  </si>
  <si>
    <t>Annual NAAQS</t>
  </si>
  <si>
    <t>24-Hr NAAQS</t>
  </si>
  <si>
    <t>BAM-NCore1-Average</t>
  </si>
  <si>
    <t>BAM-NCore2-Average</t>
  </si>
  <si>
    <t>BAM-Fire1-Average</t>
  </si>
  <si>
    <t>BAM-Fire2-Average</t>
  </si>
  <si>
    <t>34 corr</t>
  </si>
  <si>
    <t>Corr BAM-NCore</t>
  </si>
  <si>
    <t>35 corr</t>
  </si>
  <si>
    <t>BAM-Ncore</t>
  </si>
  <si>
    <t>July Low Years 95%</t>
  </si>
  <si>
    <t>June Low Years 95%</t>
  </si>
  <si>
    <t>August Low Years 95%</t>
  </si>
  <si>
    <t>Station</t>
  </si>
  <si>
    <t>Date/Time</t>
  </si>
  <si>
    <t>SPD (MPH)</t>
  </si>
  <si>
    <t>DIR (From)</t>
  </si>
  <si>
    <t>Gust (MPH)</t>
  </si>
  <si>
    <t>WX Condition</t>
  </si>
  <si>
    <t>VIS  (SM)</t>
  </si>
  <si>
    <t>TEMP  (F)</t>
  </si>
  <si>
    <t>DPt      (F)</t>
  </si>
  <si>
    <t>PAFA</t>
  </si>
  <si>
    <t>06/22/2015 00:53 AKDT</t>
  </si>
  <si>
    <t>**</t>
  </si>
  <si>
    <t>06/22/2015 01:53 AKDT</t>
  </si>
  <si>
    <t>06/22/2015 02:53 AKDT</t>
  </si>
  <si>
    <t>06/22/2015 03:53 AKDT</t>
  </si>
  <si>
    <t>06/22/2015 04:53 AKDT</t>
  </si>
  <si>
    <t>06/22/2015 05:53 AKDT</t>
  </si>
  <si>
    <t>06/22/2015 06:53 AKDT</t>
  </si>
  <si>
    <t>06/22/2015 07:53 AKDT</t>
  </si>
  <si>
    <t>06/22/2015 08:53 AKDT</t>
  </si>
  <si>
    <t>06/22/2015 09:53 AKDT</t>
  </si>
  <si>
    <t>7 (Smoke)</t>
  </si>
  <si>
    <t>06/22/2015 10:53 AKDT</t>
  </si>
  <si>
    <t>06/22/2015 11:53 AKDT</t>
  </si>
  <si>
    <t>06/22/2015 12:53 AKDT</t>
  </si>
  <si>
    <t>06/22/2015 13:53 AKDT</t>
  </si>
  <si>
    <t>06/22/2015 14:53 AKDT</t>
  </si>
  <si>
    <t>06/22/2015 15:53 AKDT</t>
  </si>
  <si>
    <t>06/22/2015 16:53 AKDT</t>
  </si>
  <si>
    <t>06/22/2015 17:53 AKDT</t>
  </si>
  <si>
    <t>06/22/2015 18:53 AKDT</t>
  </si>
  <si>
    <t>06/22/2015 19:53 AKDT</t>
  </si>
  <si>
    <t>06/22/2015 20:53 AKDT</t>
  </si>
  <si>
    <t>06/22/2015 21:53 AKDT</t>
  </si>
  <si>
    <t>06/22/2015 22:53 AKDT</t>
  </si>
  <si>
    <t>06/22/2015 23:53 AKDT</t>
  </si>
  <si>
    <t>06/23/2015 00:53 AKDT</t>
  </si>
  <si>
    <t>06/23/2015 01:53 AKDT</t>
  </si>
  <si>
    <t>06/23/2015 02:53 AKDT</t>
  </si>
  <si>
    <t>06/23/2015 03:53 AKDT</t>
  </si>
  <si>
    <t>06/23/2015 04:53 AKDT</t>
  </si>
  <si>
    <t>06/23/2015 05:53 AKDT</t>
  </si>
  <si>
    <t>06/23/2015 06:53 AKDT</t>
  </si>
  <si>
    <t>06/23/2015 07:53 AKDT</t>
  </si>
  <si>
    <t>06/23/2015 08:53 AKDT</t>
  </si>
  <si>
    <t>06/23/2015 09:53 AKDT</t>
  </si>
  <si>
    <t>06/23/2015 10:53 AKDT</t>
  </si>
  <si>
    <t>06/23/2015 11:53 AKDT</t>
  </si>
  <si>
    <t>06/23/2015 12:53 AKDT</t>
  </si>
  <si>
    <t>06/23/2015 13:53 AKDT</t>
  </si>
  <si>
    <t>06/23/2015 14:53 AKDT</t>
  </si>
  <si>
    <t>06/23/2015 15:53 AKDT</t>
  </si>
  <si>
    <t>06/23/2015 16:53 AKDT</t>
  </si>
  <si>
    <t>06/23/2015 17:53 AKDT</t>
  </si>
  <si>
    <t>06/23/2015 18:53 AKDT</t>
  </si>
  <si>
    <t>06/23/2015 19:53 AKDT</t>
  </si>
  <si>
    <t>06/23/2015 20:53 AKDT</t>
  </si>
  <si>
    <t>06/23/2015 21:53 AKDT</t>
  </si>
  <si>
    <t>06/23/2015 22:53 AKDT</t>
  </si>
  <si>
    <t>06/23/2015 23:53 AKDT</t>
  </si>
  <si>
    <t>06/24/2015 00:53 AKDT</t>
  </si>
  <si>
    <t>06/24/2015 01:53 AKDT</t>
  </si>
  <si>
    <t>06/24/2015 02:53 AKDT</t>
  </si>
  <si>
    <t>06/24/2015 03:53 AKDT</t>
  </si>
  <si>
    <t>06/24/2015 04:53 AKDT</t>
  </si>
  <si>
    <t>06/24/2015 05:53 AKDT</t>
  </si>
  <si>
    <t>06/24/2015 06:53 AKDT</t>
  </si>
  <si>
    <t>06/24/2015 07:53 AKDT</t>
  </si>
  <si>
    <t>06/24/2015 08:53 AKDT</t>
  </si>
  <si>
    <t>06/24/2015 09:53 AKDT</t>
  </si>
  <si>
    <t>06/24/2015 10:53 AKDT</t>
  </si>
  <si>
    <t>06/24/2015 11:53 AKDT</t>
  </si>
  <si>
    <t>06/24/2015 12:53 AKDT</t>
  </si>
  <si>
    <t>06/24/2015 13:53 AKDT</t>
  </si>
  <si>
    <t>06/24/2015 14:53 AKDT</t>
  </si>
  <si>
    <t>06/24/2015 15:53 AKDT</t>
  </si>
  <si>
    <t>06/24/2015 16:53 AKDT</t>
  </si>
  <si>
    <t>06/24/2015 17:53 AKDT</t>
  </si>
  <si>
    <t>06/24/2015 18:53 AKDT</t>
  </si>
  <si>
    <t>06/24/2015 19:53 AKDT</t>
  </si>
  <si>
    <t>06/24/2015 20:53 AKDT</t>
  </si>
  <si>
    <t>06/24/2015 21:53 AKDT</t>
  </si>
  <si>
    <t>06/24/2015 22:53 AKDT</t>
  </si>
  <si>
    <t>06/24/2015 23:53 AKDT</t>
  </si>
  <si>
    <t>06/25/2015 00:53 AKDT</t>
  </si>
  <si>
    <t>06/25/2015 01:53 AKDT</t>
  </si>
  <si>
    <t>06/25/2015 02:53 AKDT</t>
  </si>
  <si>
    <t>06/25/2015 03:53 AKDT</t>
  </si>
  <si>
    <t>06/25/2015 04:53 AKDT</t>
  </si>
  <si>
    <t>06/25/2015 05:53 AKDT</t>
  </si>
  <si>
    <t>06/25/2015 06:53 AKDT</t>
  </si>
  <si>
    <t>06/25/2015 07:53 AKDT</t>
  </si>
  <si>
    <t>06/25/2015 08:53 AKDT</t>
  </si>
  <si>
    <t>06/25/2015 09:53 AKDT</t>
  </si>
  <si>
    <t>06/25/2015 10:53 AKDT</t>
  </si>
  <si>
    <t>06/25/2015 11:53 AKDT</t>
  </si>
  <si>
    <t>06/25/2015 12:53 AKDT</t>
  </si>
  <si>
    <t>06/25/2015 13:53 AKDT</t>
  </si>
  <si>
    <t>06/25/2015 14:53 AKDT</t>
  </si>
  <si>
    <t>06/25/2015 15:53 AKDT</t>
  </si>
  <si>
    <t>06/25/2015 16:53 AKDT</t>
  </si>
  <si>
    <t>06/25/2015 17:53 AKDT</t>
  </si>
  <si>
    <t>06/25/2015 18:53 AKDT</t>
  </si>
  <si>
    <t>06/25/2015 19:53 AKDT</t>
  </si>
  <si>
    <t>06/25/2015 20:53 AKDT</t>
  </si>
  <si>
    <t>06/25/2015 21:53 AKDT</t>
  </si>
  <si>
    <t>06/25/2015 22:53 AKDT</t>
  </si>
  <si>
    <t>06/25/2015 23:53 AKDT</t>
  </si>
  <si>
    <t>06/26/2015 00:53 AKDT</t>
  </si>
  <si>
    <t>06/26/2015 01:53 AKDT</t>
  </si>
  <si>
    <t>06/26/2015 02:53 AKDT</t>
  </si>
  <si>
    <t>06/26/2015 03:53 AKDT</t>
  </si>
  <si>
    <t>06/26/2015 04:53 AKDT</t>
  </si>
  <si>
    <t>06/26/2015 05:53 AKDT</t>
  </si>
  <si>
    <t>06/26/2015 06:53 AKDT</t>
  </si>
  <si>
    <t>06/26/2015 07:53 AKDT</t>
  </si>
  <si>
    <t>06/26/2015 08:53 AKDT</t>
  </si>
  <si>
    <t>06/26/2015 09:53 AKDT</t>
  </si>
  <si>
    <t>06/26/2015 10:53 AKDT</t>
  </si>
  <si>
    <t>06/26/2015 11:53 AKDT</t>
  </si>
  <si>
    <t>06/26/2015 12:53 AKDT</t>
  </si>
  <si>
    <t>06/26/2015 13:53 AKDT</t>
  </si>
  <si>
    <t>06/26/2015 14:53 AKDT</t>
  </si>
  <si>
    <t>06/26/2015 15:53 AKDT</t>
  </si>
  <si>
    <t>06/26/2015 16:53 AKDT</t>
  </si>
  <si>
    <t>06/26/2015 17:53 AKDT</t>
  </si>
  <si>
    <t>06/26/2015 18:53 AKDT</t>
  </si>
  <si>
    <t>06/26/2015 19:53 AKDT</t>
  </si>
  <si>
    <t>06/26/2015 20:53 AKDT</t>
  </si>
  <si>
    <t>06/26/2015 21:53 AKDT</t>
  </si>
  <si>
    <t>06/26/2015 22:53 AKDT</t>
  </si>
  <si>
    <t>06/26/2015 23:53 AKDT</t>
  </si>
  <si>
    <t>06/27/2015 00:53 AKDT</t>
  </si>
  <si>
    <t>06/27/2015 01:53 AKDT</t>
  </si>
  <si>
    <t>06/27/2015 02:53 AKDT</t>
  </si>
  <si>
    <t>06/27/2015 03:53 AKDT</t>
  </si>
  <si>
    <t>06/27/2015 04:53 AKDT</t>
  </si>
  <si>
    <t>06/27/2015 05:53 AKDT</t>
  </si>
  <si>
    <t>06/27/2015 06:53 AKDT</t>
  </si>
  <si>
    <t>06/27/2015 07:53 AKDT</t>
  </si>
  <si>
    <t>06/27/2015 08:53 AKDT</t>
  </si>
  <si>
    <t>06/27/2015 09:53 AKDT</t>
  </si>
  <si>
    <t>06/27/2015 10:53 AKDT</t>
  </si>
  <si>
    <t>06/27/2015 11:53 AKDT</t>
  </si>
  <si>
    <t>06/27/2015 12:53 AKDT</t>
  </si>
  <si>
    <t>06/27/2015 13:53 AKDT</t>
  </si>
  <si>
    <t>06/27/2015 14:53 AKDT</t>
  </si>
  <si>
    <t>06/27/2015 15:53 AKDT</t>
  </si>
  <si>
    <t>06/27/2015 16:53 AKDT</t>
  </si>
  <si>
    <t>06/27/2015 17:53 AKDT</t>
  </si>
  <si>
    <t>06/27/2015 18:53 AKDT</t>
  </si>
  <si>
    <t>06/27/2015 19:53 AKDT</t>
  </si>
  <si>
    <t>06/27/2015 20:53 AKDT</t>
  </si>
  <si>
    <t>06/27/2015 21:53 AKDT</t>
  </si>
  <si>
    <t>06/27/2015 22:53 AKDT</t>
  </si>
  <si>
    <t>06/27/2015 23:53 AKDT</t>
  </si>
  <si>
    <t>06/28/2015 00:53 AKDT</t>
  </si>
  <si>
    <t>06/28/2015 01:53 AKDT</t>
  </si>
  <si>
    <t>06/28/2015 02:53 AKDT</t>
  </si>
  <si>
    <t>06/28/2015 03:53 AKDT</t>
  </si>
  <si>
    <t>06/28/2015 04:53 AKDT</t>
  </si>
  <si>
    <t>06/28/2015 05:53 AKDT</t>
  </si>
  <si>
    <t>9 (Fog)</t>
  </si>
  <si>
    <t>06/28/2015 06:53 AKDT</t>
  </si>
  <si>
    <t>06/28/2015 07:53 AKDT</t>
  </si>
  <si>
    <t>06/28/2015 08:53 AKDT</t>
  </si>
  <si>
    <t>06/28/2015 09:53 AKDT</t>
  </si>
  <si>
    <t>06/28/2015 10:53 AKDT</t>
  </si>
  <si>
    <t>06/28/2015 11:53 AKDT</t>
  </si>
  <si>
    <t>06/28/2015 12:53 AKDT</t>
  </si>
  <si>
    <t>06/28/2015 13:53 AKDT</t>
  </si>
  <si>
    <t>06/28/2015 14:53 AKDT</t>
  </si>
  <si>
    <t>06/28/2015 15:53 AKDT</t>
  </si>
  <si>
    <t>06/28/2015 16:53 AKDT</t>
  </si>
  <si>
    <t>06/28/2015 17:53 AKDT</t>
  </si>
  <si>
    <t>06/28/2015 18:53 AKDT</t>
  </si>
  <si>
    <t>06/28/2015 19:53 AKDT</t>
  </si>
  <si>
    <t>06/28/2015 20:53 AKDT</t>
  </si>
  <si>
    <t>06/28/2015 21:53 AKDT</t>
  </si>
  <si>
    <t>06/28/2015 22:53 AKDT</t>
  </si>
  <si>
    <t>06/28/2015 23:53 AKDT</t>
  </si>
  <si>
    <t>07/01/2015 00:53 AKDT</t>
  </si>
  <si>
    <t>07/01/2015 01:53 AKDT</t>
  </si>
  <si>
    <t>07/01/2015 02:53 AKDT</t>
  </si>
  <si>
    <t>07/01/2015 03:53 AKDT</t>
  </si>
  <si>
    <t>07/01/2015 04:53 AKDT</t>
  </si>
  <si>
    <t>07/01/2015 05:53 AKDT</t>
  </si>
  <si>
    <t>07/01/2015 06:53 AKDT</t>
  </si>
  <si>
    <t>07/01/2015 07:53 AKDT</t>
  </si>
  <si>
    <t>07/01/2015 08:53 AKDT</t>
  </si>
  <si>
    <t>07/01/2015 09:53 AKDT</t>
  </si>
  <si>
    <t>07/01/2015 10:53 AKDT</t>
  </si>
  <si>
    <t>07/01/2015 11:53 AKDT</t>
  </si>
  <si>
    <t>07/01/2015 12:53 AKDT</t>
  </si>
  <si>
    <t>07/01/2015 13:53 AKDT</t>
  </si>
  <si>
    <t>07/01/2015 14:53 AKDT</t>
  </si>
  <si>
    <t>07/01/2015 15:53 AKDT</t>
  </si>
  <si>
    <t>07/01/2015 16:53 AKDT</t>
  </si>
  <si>
    <t>07/01/2015 17:53 AKDT</t>
  </si>
  <si>
    <t>07/01/2015 18:53 AKDT</t>
  </si>
  <si>
    <t>07/01/2015 19:53 AKDT</t>
  </si>
  <si>
    <t>07/01/2015 20:53 AKDT</t>
  </si>
  <si>
    <t>07/01/2015 21:53 AKDT</t>
  </si>
  <si>
    <t>07/01/2015 22:53 AKDT</t>
  </si>
  <si>
    <t>07/01/2015 23:53 AKDT</t>
  </si>
  <si>
    <t>07/02/2015 00:53 AKDT</t>
  </si>
  <si>
    <t>07/02/2015 01:53 AKDT</t>
  </si>
  <si>
    <t>07/02/2015 02:53 AKDT</t>
  </si>
  <si>
    <t>07/02/2015 03:53 AKDT</t>
  </si>
  <si>
    <t>07/02/2015 04:53 AKDT</t>
  </si>
  <si>
    <t>07/02/2015 05:53 AKDT</t>
  </si>
  <si>
    <t>07/02/2015 06:53 AKDT</t>
  </si>
  <si>
    <t>07/02/2015 07:53 AKDT</t>
  </si>
  <si>
    <t>07/02/2015 08:53 AKDT</t>
  </si>
  <si>
    <t>07/02/2015 09:53 AKDT</t>
  </si>
  <si>
    <t>07/02/2015 10:53 AKDT</t>
  </si>
  <si>
    <t>07/02/2015 11:53 AKDT</t>
  </si>
  <si>
    <t>07/02/2015 12:53 AKDT</t>
  </si>
  <si>
    <t>07/02/2015 13:53 AKDT</t>
  </si>
  <si>
    <t>07/02/2015 14:53 AKDT</t>
  </si>
  <si>
    <t>07/02/2015 15:53 AKDT</t>
  </si>
  <si>
    <t>07/02/2015 16:53 AKDT</t>
  </si>
  <si>
    <t>07/02/2015 17:53 AKDT</t>
  </si>
  <si>
    <t>07/02/2015 18:53 AKDT</t>
  </si>
  <si>
    <t>07/02/2015 19:53 AKDT</t>
  </si>
  <si>
    <t>07/02/2015 20:53 AKDT</t>
  </si>
  <si>
    <t>07/02/2015 21:53 AKDT</t>
  </si>
  <si>
    <t>07/02/2015 22:53 AKDT</t>
  </si>
  <si>
    <t>07/02/2015 23:53 AKDT</t>
  </si>
  <si>
    <t>07/03/2015 00:53 AKDT</t>
  </si>
  <si>
    <t>07/03/2015 01:53 AKDT</t>
  </si>
  <si>
    <t>07/03/2015 02:53 AKDT</t>
  </si>
  <si>
    <t>07/03/2015 03:53 AKDT</t>
  </si>
  <si>
    <t>07/03/2015 04:53 AKDT</t>
  </si>
  <si>
    <t>07/03/2015 05:53 AKDT</t>
  </si>
  <si>
    <t>07/03/2015 06:53 AKDT</t>
  </si>
  <si>
    <t>07/03/2015 07:53 AKDT</t>
  </si>
  <si>
    <t>07/03/2015 08:53 AKDT</t>
  </si>
  <si>
    <t>07/03/2015 09:53 AKDT</t>
  </si>
  <si>
    <t>07/03/2015 10:53 AKDT</t>
  </si>
  <si>
    <t>07/03/2015 11:53 AKDT</t>
  </si>
  <si>
    <t>07/03/2015 12:53 AKDT</t>
  </si>
  <si>
    <t>07/03/2015 13:53 AKDT</t>
  </si>
  <si>
    <t>07/03/2015 14:53 AKDT</t>
  </si>
  <si>
    <t>07/03/2015 15:53 AKDT</t>
  </si>
  <si>
    <t>07/03/2015 16:53 AKDT</t>
  </si>
  <si>
    <t>07/03/2015 17:53 AKDT</t>
  </si>
  <si>
    <t>07/03/2015 18:53 AKDT</t>
  </si>
  <si>
    <t>07/03/2015 19:53 AKDT</t>
  </si>
  <si>
    <t>07/03/2015 20:53 AKDT</t>
  </si>
  <si>
    <t>07/03/2015 21:53 AKDT</t>
  </si>
  <si>
    <t>07/03/2015 22:53 AKDT</t>
  </si>
  <si>
    <t>07/03/2015 23:53 AKDT</t>
  </si>
  <si>
    <t>07/04/2015 00:53 AKDT</t>
  </si>
  <si>
    <t>07/04/2015 01:53 AKDT</t>
  </si>
  <si>
    <t>07/04/2015 02:53 AKDT</t>
  </si>
  <si>
    <t>07/04/2015 03:53 AKDT</t>
  </si>
  <si>
    <t>07/04/2015 04:53 AKDT</t>
  </si>
  <si>
    <t>07/04/2015 05:53 AKDT</t>
  </si>
  <si>
    <t>07/04/2015 06:53 AKDT</t>
  </si>
  <si>
    <t>07/04/2015 07:53 AKDT</t>
  </si>
  <si>
    <t>07/04/2015 08:53 AKDT</t>
  </si>
  <si>
    <t>07/04/2015 09:53 AKDT</t>
  </si>
  <si>
    <t>07/04/2015 10:53 AKDT</t>
  </si>
  <si>
    <t>07/04/2015 11:53 AKDT</t>
  </si>
  <si>
    <t>07/04/2015 12:53 AKDT</t>
  </si>
  <si>
    <t>07/04/2015 13:53 AKDT</t>
  </si>
  <si>
    <t>07/04/2015 14:53 AKDT</t>
  </si>
  <si>
    <t>07/04/2015 15:53 AKDT</t>
  </si>
  <si>
    <t>07/04/2015 16:53 AKDT</t>
  </si>
  <si>
    <t>07/04/2015 17:53 AKDT</t>
  </si>
  <si>
    <t>07/04/2015 18:53 AKDT</t>
  </si>
  <si>
    <t>07/04/2015 19:53 AKDT</t>
  </si>
  <si>
    <t>07/04/2015 20:53 AKDT</t>
  </si>
  <si>
    <t>07/04/2015 21:53 AKDT</t>
  </si>
  <si>
    <t>07/04/2015 22:53 AKDT</t>
  </si>
  <si>
    <t>07/04/2015 23:53 AKDT</t>
  </si>
  <si>
    <t>07/05/2015 00:53 AKDT</t>
  </si>
  <si>
    <t>07/05/2015 01:53 AKDT</t>
  </si>
  <si>
    <t>07/05/2015 02:53 AKDT</t>
  </si>
  <si>
    <t>07/05/2015 03:53 AKDT</t>
  </si>
  <si>
    <t>07/05/2015 04:53 AKDT</t>
  </si>
  <si>
    <t>07/05/2015 05:53 AKDT</t>
  </si>
  <si>
    <t>07/05/2015 06:53 AKDT</t>
  </si>
  <si>
    <t>07/05/2015 07:53 AKDT</t>
  </si>
  <si>
    <t>07/05/2015 08:53 AKDT</t>
  </si>
  <si>
    <t>07/05/2015 09:53 AKDT</t>
  </si>
  <si>
    <t>07/05/2015 10:53 AKDT</t>
  </si>
  <si>
    <t>07/05/2015 11:53 AKDT</t>
  </si>
  <si>
    <t>07/05/2015 12:53 AKDT</t>
  </si>
  <si>
    <t>07/05/2015 13:53 AKDT</t>
  </si>
  <si>
    <t>07/05/2015 14:53 AKDT</t>
  </si>
  <si>
    <t>07/05/2015 15:53 AKDT</t>
  </si>
  <si>
    <t>07/05/2015 16:53 AKDT</t>
  </si>
  <si>
    <t>07/05/2015 17:53 AKDT</t>
  </si>
  <si>
    <t>07/05/2015 18:53 AKDT</t>
  </si>
  <si>
    <t>07/05/2015 19:53 AKDT</t>
  </si>
  <si>
    <t>07/05/2015 20:53 AKDT</t>
  </si>
  <si>
    <t>07/05/2015 21:53 AKDT</t>
  </si>
  <si>
    <t>07/05/2015 22:53 AKDT</t>
  </si>
  <si>
    <t>07/05/2015 23:53 AKDT</t>
  </si>
  <si>
    <t>07/06/2015 00:53 AKDT</t>
  </si>
  <si>
    <t>07/06/2015 01:53 AKDT</t>
  </si>
  <si>
    <t>07/06/2015 02:53 AKDT</t>
  </si>
  <si>
    <t>07/06/2015 03:53 AKDT</t>
  </si>
  <si>
    <t>07/06/2015 04:53 AKDT</t>
  </si>
  <si>
    <t>07/06/2015 05:53 AKDT</t>
  </si>
  <si>
    <t>07/06/2015 06:53 AKDT</t>
  </si>
  <si>
    <t>07/06/2015 07:53 AKDT</t>
  </si>
  <si>
    <t>07/06/2015 08:53 AKDT</t>
  </si>
  <si>
    <t>07/06/2015 09:53 AKDT</t>
  </si>
  <si>
    <t>07/06/2015 10:53 AKDT</t>
  </si>
  <si>
    <t>07/06/2015 11:53 AKDT</t>
  </si>
  <si>
    <t>07/06/2015 12:53 AKDT</t>
  </si>
  <si>
    <t>07/06/2015 13:53 AKDT</t>
  </si>
  <si>
    <t>07/06/2015 14:53 AKDT</t>
  </si>
  <si>
    <t>07/06/2015 15:53 AKDT</t>
  </si>
  <si>
    <t>07/06/2015 16:53 AKDT</t>
  </si>
  <si>
    <t>07/06/2015 17:53 AKDT</t>
  </si>
  <si>
    <t>07/06/2015 18:53 AKDT</t>
  </si>
  <si>
    <t>07/06/2015 19:53 AKDT</t>
  </si>
  <si>
    <t>07/06/2015 20:53 AKDT</t>
  </si>
  <si>
    <t>07/06/2015 21:53 AKDT</t>
  </si>
  <si>
    <t>07/06/2015 22:53 AKDT</t>
  </si>
  <si>
    <t>07/06/2015 23:53 AKDT</t>
  </si>
  <si>
    <t>07/07/2015 00:53 AKDT</t>
  </si>
  <si>
    <t>07/07/2015 01:53 AKDT</t>
  </si>
  <si>
    <t>07/07/2015 02:53 AKDT</t>
  </si>
  <si>
    <t>07/07/2015 03:53 AKDT</t>
  </si>
  <si>
    <t>07/07/2015 04:53 AKDT</t>
  </si>
  <si>
    <t>07/07/2015 05:53 AKDT</t>
  </si>
  <si>
    <t>07/07/2015 06:53 AKDT</t>
  </si>
  <si>
    <t>07/07/2015 07:53 AKDT</t>
  </si>
  <si>
    <t>07/07/2015 08:53 AKDT</t>
  </si>
  <si>
    <t>07/07/2015 09:53 AKDT</t>
  </si>
  <si>
    <t>07/07/2015 10:53 AKDT</t>
  </si>
  <si>
    <t>07/07/2015 11:53 AKDT</t>
  </si>
  <si>
    <t>07/07/2015 12:53 AKDT</t>
  </si>
  <si>
    <t>07/07/2015 13:53 AKDT</t>
  </si>
  <si>
    <t>07/07/2015 14:53 AKDT</t>
  </si>
  <si>
    <t>07/07/2015 15:53 AKDT</t>
  </si>
  <si>
    <t>07/07/2015 16:53 AKDT</t>
  </si>
  <si>
    <t>07/07/2015 17:53 AKDT</t>
  </si>
  <si>
    <t>07/07/2015 18:53 AKDT</t>
  </si>
  <si>
    <t>07/07/2015 19:53 AKDT</t>
  </si>
  <si>
    <t>07/07/2015 20:53 AKDT</t>
  </si>
  <si>
    <t>07/07/2015 21:53 AKDT</t>
  </si>
  <si>
    <t>07/07/2015 22:53 AKDT</t>
  </si>
  <si>
    <t>07/07/2015 23:53 AKDT</t>
  </si>
  <si>
    <t>07/08/2015 00:53 AKDT</t>
  </si>
  <si>
    <t>07/08/2015 01:53 AKDT</t>
  </si>
  <si>
    <t>07/08/2015 02:53 AKDT</t>
  </si>
  <si>
    <t>07/08/2015 03:53 AKDT</t>
  </si>
  <si>
    <t>07/08/2015 04:53 AKDT</t>
  </si>
  <si>
    <t>07/08/2015 05:53 AKDT</t>
  </si>
  <si>
    <t>07/08/2015 06:53 AKDT</t>
  </si>
  <si>
    <t>07/08/2015 07:53 AKDT</t>
  </si>
  <si>
    <t>07/08/2015 08:53 AKDT</t>
  </si>
  <si>
    <t>07/08/2015 09:53 AKDT</t>
  </si>
  <si>
    <t>07/08/2015 10:53 AKDT</t>
  </si>
  <si>
    <t>07/08/2015 11:53 AKDT</t>
  </si>
  <si>
    <t>07/08/2015 12:53 AKDT</t>
  </si>
  <si>
    <t>07/08/2015 13:53 AKDT</t>
  </si>
  <si>
    <t>07/08/2015 14:53 AKDT</t>
  </si>
  <si>
    <t>07/08/2015 15:53 AKDT</t>
  </si>
  <si>
    <t>07/08/2015 16:53 AKDT</t>
  </si>
  <si>
    <t>07/08/2015 17:53 AKDT</t>
  </si>
  <si>
    <t>07/08/2015 18:53 AKDT</t>
  </si>
  <si>
    <t>07/08/2015 19:53 AKDT</t>
  </si>
  <si>
    <t>07/08/2015 20:53 AKDT</t>
  </si>
  <si>
    <t>07/08/2015 21:53 AKDT</t>
  </si>
  <si>
    <t>07/08/2015 22:53 AKDT</t>
  </si>
  <si>
    <t>07/08/2015 23:53 AKDT</t>
  </si>
  <si>
    <t>07/09/2015 00:53 AKDT</t>
  </si>
  <si>
    <t>07/09/2015 01:53 AKDT</t>
  </si>
  <si>
    <t>07/09/2015 02:53 AKDT</t>
  </si>
  <si>
    <t>07/09/2015 03:53 AKDT</t>
  </si>
  <si>
    <t>07/09/2015 04:53 AKDT</t>
  </si>
  <si>
    <t>07/09/2015 05:53 AKDT</t>
  </si>
  <si>
    <t>07/09/2015 06:53 AKDT</t>
  </si>
  <si>
    <t>07/09/2015 07:53 AKDT</t>
  </si>
  <si>
    <t>07/09/2015 08:53 AKDT</t>
  </si>
  <si>
    <t>07/09/2015 09:53 AKDT</t>
  </si>
  <si>
    <t>07/09/2015 10:53 AKDT</t>
  </si>
  <si>
    <t>07/09/2015 11:53 AKDT</t>
  </si>
  <si>
    <t>07/09/2015 12:53 AKDT</t>
  </si>
  <si>
    <t>07/09/2015 13:53 AKDT</t>
  </si>
  <si>
    <t>07/09/2015 14:53 AKDT</t>
  </si>
  <si>
    <t>07/09/2015 15:53 AKDT</t>
  </si>
  <si>
    <t>07/09/2015 16:53 AKDT</t>
  </si>
  <si>
    <t>07/09/2015 17:53 AKDT</t>
  </si>
  <si>
    <t>07/09/2015 18:53 AKDT</t>
  </si>
  <si>
    <t>07/09/2015 19:53 AKDT</t>
  </si>
  <si>
    <t>07/09/2015 20:53 AKDT</t>
  </si>
  <si>
    <t>07/09/2015 21:53 AKDT</t>
  </si>
  <si>
    <t>07/09/2015 22:53 AKDT</t>
  </si>
  <si>
    <t>07/09/2015 23:53 AKDT</t>
  </si>
  <si>
    <t>07/14/2015 00:53 AKDT</t>
  </si>
  <si>
    <t>07/14/2015 01:53 AKDT</t>
  </si>
  <si>
    <t>07/14/2015 02:53 AKDT</t>
  </si>
  <si>
    <t>07/14/2015 03:53 AKDT</t>
  </si>
  <si>
    <t>07/14/2015 04:53 AKDT</t>
  </si>
  <si>
    <t>07/14/2015 05:53 AKDT</t>
  </si>
  <si>
    <t>07/14/2015 06:53 AKDT</t>
  </si>
  <si>
    <t>07/14/2015 07:53 AKDT</t>
  </si>
  <si>
    <t>07/14/2015 08:53 AKDT</t>
  </si>
  <si>
    <t>07/14/2015 09:53 AKDT</t>
  </si>
  <si>
    <t>07/14/2015 10:53 AKDT</t>
  </si>
  <si>
    <t>07/14/2015 11:53 AKDT</t>
  </si>
  <si>
    <t>07/14/2015 12:53 AKDT</t>
  </si>
  <si>
    <t>07/14/2015 13:53 AKDT</t>
  </si>
  <si>
    <t>07/14/2015 14:53 AKDT</t>
  </si>
  <si>
    <t>07/14/2015 15:53 AKDT</t>
  </si>
  <si>
    <t>07/14/2015 16:53 AKDT</t>
  </si>
  <si>
    <t>07/14/2015 17:53 AKDT</t>
  </si>
  <si>
    <t>07/14/2015 18:53 AKDT</t>
  </si>
  <si>
    <t>07/14/2015 19:53 AKDT</t>
  </si>
  <si>
    <t>07/14/2015 20:53 AKDT</t>
  </si>
  <si>
    <t>07/14/2015 21:53 AKDT</t>
  </si>
  <si>
    <t>07/14/2015 22:53 AKDT</t>
  </si>
  <si>
    <t>07/14/2015 23:53 AKDT</t>
  </si>
  <si>
    <t>07/24/2015 00:53 AKDT</t>
  </si>
  <si>
    <t>07/24/2015 01:53 AKDT</t>
  </si>
  <si>
    <t>07/24/2015 02:53 AKDT</t>
  </si>
  <si>
    <t>07/24/2015 03:53 AKDT</t>
  </si>
  <si>
    <t>07/24/2015 04:53 AKDT</t>
  </si>
  <si>
    <t>07/24/2015 05:53 AKDT</t>
  </si>
  <si>
    <t>07/24/2015 06:53 AKDT</t>
  </si>
  <si>
    <t>07/24/2015 07:53 AKDT</t>
  </si>
  <si>
    <t>07/24/2015 08:53 AKDT</t>
  </si>
  <si>
    <t>07/24/2015 09:53 AKDT</t>
  </si>
  <si>
    <t>07/24/2015 10:53 AKDT</t>
  </si>
  <si>
    <t>07/24/2015 11:53 AKDT</t>
  </si>
  <si>
    <t>07/24/2015 12:53 AKDT</t>
  </si>
  <si>
    <t>07/24/2015 13:53 AKDT</t>
  </si>
  <si>
    <t>07/24/2015 14:53 AKDT</t>
  </si>
  <si>
    <t>07/24/2015 15:53 AKDT</t>
  </si>
  <si>
    <t>07/24/2015 16:53 AKDT</t>
  </si>
  <si>
    <t>07/24/2015 17:53 AKDT</t>
  </si>
  <si>
    <t>07/24/2015 18:53 AKDT</t>
  </si>
  <si>
    <t>07/24/2015 19:53 AKDT</t>
  </si>
  <si>
    <t>07/24/2015 20:53 AKDT</t>
  </si>
  <si>
    <t>07/24/2015 21:53 AKDT</t>
  </si>
  <si>
    <t>07/24/2015 22:53 AKDT</t>
  </si>
  <si>
    <t>07/24/2015 23:53 AKDT</t>
  </si>
  <si>
    <t>07/25/2015 00:53 AKDT</t>
  </si>
  <si>
    <t>07/25/2015 01:53 AKDT</t>
  </si>
  <si>
    <t>07/25/2015 02:53 AKDT</t>
  </si>
  <si>
    <t>07/25/2015 03:53 AKDT</t>
  </si>
  <si>
    <t>07/25/2015 04:53 AKDT</t>
  </si>
  <si>
    <t>07/25/2015 05:53 AKDT</t>
  </si>
  <si>
    <t>07/25/2015 06:53 AKDT</t>
  </si>
  <si>
    <t>07/25/2015 07:53 AKDT</t>
  </si>
  <si>
    <t>07/25/2015 08:53 AKDT</t>
  </si>
  <si>
    <t>07/25/2015 09:53 AKDT</t>
  </si>
  <si>
    <t>07/25/2015 10:53 AKDT</t>
  </si>
  <si>
    <t>07/25/2015 11:53 AKDT</t>
  </si>
  <si>
    <t>07/25/2015 12:53 AKDT</t>
  </si>
  <si>
    <t>07/25/2015 13:53 AKDT</t>
  </si>
  <si>
    <t>07/25/2015 14:53 AKDT</t>
  </si>
  <si>
    <t>07/25/2015 15:53 AKDT</t>
  </si>
  <si>
    <t>07/25/2015 16:53 AKDT</t>
  </si>
  <si>
    <t>07/25/2015 17:53 AKDT</t>
  </si>
  <si>
    <t>07/25/2015 18:53 AKDT</t>
  </si>
  <si>
    <t>07/25/2015 19:53 AKDT</t>
  </si>
  <si>
    <t>07/25/2015 20:53 AKDT</t>
  </si>
  <si>
    <t>07/25/2015 21:53 AKDT</t>
  </si>
  <si>
    <t>07/25/2015 22:53 AKDT</t>
  </si>
  <si>
    <t>07/25/2015 23:53 AKDT</t>
  </si>
  <si>
    <t>07/26/2015 00:53 AKDT</t>
  </si>
  <si>
    <t>07/26/2015 01:53 AKDT</t>
  </si>
  <si>
    <t>07/26/2015 02:53 AKDT</t>
  </si>
  <si>
    <t>07/26/2015 03:53 AKDT</t>
  </si>
  <si>
    <t>07/26/2015 04:53 AKDT</t>
  </si>
  <si>
    <t>07/26/2015 05:53 AKDT</t>
  </si>
  <si>
    <t>07/26/2015 06:53 AKDT</t>
  </si>
  <si>
    <t>07/26/2015 07:53 AKDT</t>
  </si>
  <si>
    <t>07/26/2015 08:53 AKDT</t>
  </si>
  <si>
    <t>07/26/2015 09:53 AKDT</t>
  </si>
  <si>
    <t>07/26/2015 10:53 AKDT</t>
  </si>
  <si>
    <t>07/26/2015 11:53 AKDT</t>
  </si>
  <si>
    <t>07/26/2015 12:53 AKDT</t>
  </si>
  <si>
    <t>07/26/2015 13:53 AKDT</t>
  </si>
  <si>
    <t>07/26/2015 14:53 AKDT</t>
  </si>
  <si>
    <t>07/26/2015 15:53 AKDT</t>
  </si>
  <si>
    <t>07/26/2015 16:53 AKDT</t>
  </si>
  <si>
    <t>07/26/2015 17:53 AKDT</t>
  </si>
  <si>
    <t>07/26/2015 18:53 AKDT</t>
  </si>
  <si>
    <t>07/26/2015 19:53 AKDT</t>
  </si>
  <si>
    <t>07/26/2015 20:53 AKDT</t>
  </si>
  <si>
    <t>07/26/2015 21:53 AKDT</t>
  </si>
  <si>
    <t>6 (Haze)</t>
  </si>
  <si>
    <t>07/26/2015 22:53 AKDT</t>
  </si>
  <si>
    <t>07/26/2015 23:53 AKDT</t>
  </si>
  <si>
    <t>07/27/2015 00:53 AKDT</t>
  </si>
  <si>
    <t>07/27/2015 01:53 AKDT</t>
  </si>
  <si>
    <t>07/27/2015 02:53 AKDT</t>
  </si>
  <si>
    <t>07/27/2015 03:53 AKDT</t>
  </si>
  <si>
    <t>07/27/2015 04:53 AKDT</t>
  </si>
  <si>
    <t>07/27/2015 05:53 AKDT</t>
  </si>
  <si>
    <t>07/27/2015 06:53 AKDT</t>
  </si>
  <si>
    <t>07/27/2015 07:53 AKDT</t>
  </si>
  <si>
    <t>07/27/2015 08:53 AKDT</t>
  </si>
  <si>
    <t>07/27/2015 09:53 AKDT</t>
  </si>
  <si>
    <t>07/27/2015 10:53 AKDT</t>
  </si>
  <si>
    <t>07/27/2015 11:53 AKDT</t>
  </si>
  <si>
    <t>07/27/2015 12:53 AKDT</t>
  </si>
  <si>
    <t>07/27/2015 13:53 AKDT</t>
  </si>
  <si>
    <t>07/27/2015 14:53 AKDT</t>
  </si>
  <si>
    <t>07/27/2015 15:53 AKDT</t>
  </si>
  <si>
    <t>07/27/2015 16:53 AKDT</t>
  </si>
  <si>
    <t>07/27/2015 17:53 AKDT</t>
  </si>
  <si>
    <t>07/27/2015 18:53 AKDT</t>
  </si>
  <si>
    <t>07/27/2015 19:53 AKDT</t>
  </si>
  <si>
    <t>07/27/2015 20:53 AKDT</t>
  </si>
  <si>
    <t>07/27/2015 21:53 AKDT</t>
  </si>
  <si>
    <t>07/27/2015 22:53 AKDT</t>
  </si>
  <si>
    <t>07/27/2015 23:53 AKDT</t>
  </si>
  <si>
    <t>1 (Mod Rain)</t>
  </si>
  <si>
    <t>07/28/2015 00:53 AKDT</t>
  </si>
  <si>
    <t>07/28/2015 01:53 AKDT</t>
  </si>
  <si>
    <t>07/28/2015 02:53 AKDT</t>
  </si>
  <si>
    <t>07/28/2015 03:53 AKDT</t>
  </si>
  <si>
    <t>07/28/2015 04:53 AKDT</t>
  </si>
  <si>
    <t>07/28/2015 05:53 AKDT</t>
  </si>
  <si>
    <t>07/28/2015 06:53 AKDT</t>
  </si>
  <si>
    <t>07/28/2015 07:53 AKDT</t>
  </si>
  <si>
    <t>07/28/2015 08:53 AKDT</t>
  </si>
  <si>
    <t>07/28/2015 09:53 AKDT</t>
  </si>
  <si>
    <t>07/28/2015 10:53 AKDT</t>
  </si>
  <si>
    <t>07/28/2015 11:53 AKDT</t>
  </si>
  <si>
    <t>07/28/2015 12:53 AKDT</t>
  </si>
  <si>
    <t>07/28/2015 13:53 AKDT</t>
  </si>
  <si>
    <t>07/28/2015 14:53 AKDT</t>
  </si>
  <si>
    <t>07/28/2015 15:53 AKDT</t>
  </si>
  <si>
    <t>07/28/2015 16:53 AKDT</t>
  </si>
  <si>
    <t>07/28/2015 17:53 AKDT</t>
  </si>
  <si>
    <t>07/28/2015 18:53 AKDT</t>
  </si>
  <si>
    <t>07/28/2015 19:53 AKDT</t>
  </si>
  <si>
    <t>07/28/2015 20:53 AKDT</t>
  </si>
  <si>
    <t>07/28/2015 21:53 AKDT</t>
  </si>
  <si>
    <t>07/28/2015 22:53 AKDT</t>
  </si>
  <si>
    <t>07/28/2015 23:53 AKDT</t>
  </si>
  <si>
    <t>31 (FOG)</t>
  </si>
  <si>
    <t>07/29/2015 00:53 AKDT</t>
  </si>
  <si>
    <t>07/29/2015 01:53 AKDT</t>
  </si>
  <si>
    <t>07/29/2015 02:53 AKDT</t>
  </si>
  <si>
    <t>07/29/2015 03:53 AKDT</t>
  </si>
  <si>
    <t>07/29/2015 04:53 AKDT</t>
  </si>
  <si>
    <t>07/29/2015 05:53 AKDT</t>
  </si>
  <si>
    <t>07/29/2015 06:53 AKDT</t>
  </si>
  <si>
    <t>07/29/2015 07:53 AKDT</t>
  </si>
  <si>
    <t>07/29/2015 08:53 AKDT</t>
  </si>
  <si>
    <t>07/29/2015 09:53 AKDT</t>
  </si>
  <si>
    <t>07/29/2015 10:53 AKDT</t>
  </si>
  <si>
    <t>13 (Rain)</t>
  </si>
  <si>
    <t>07/29/2015 11:53 AKDT</t>
  </si>
  <si>
    <t>07/29/2015 12:53 AKDT</t>
  </si>
  <si>
    <t>07/29/2015 13:53 AKDT</t>
  </si>
  <si>
    <t>07/29/2015 14:53 AKDT</t>
  </si>
  <si>
    <t>07/29/2015 15:53 AKDT</t>
  </si>
  <si>
    <t>07/29/2015 16:53 AKDT</t>
  </si>
  <si>
    <t>07/29/2015 17:53 AKDT</t>
  </si>
  <si>
    <t>07/29/2015 18:53 AKDT</t>
  </si>
  <si>
    <t>07/29/2015 19:53 AKDT</t>
  </si>
  <si>
    <t>07/29/2015 20:53 AKDT</t>
  </si>
  <si>
    <t>07/29/2015 21:53 AKDT</t>
  </si>
  <si>
    <t>07/29/2015 22:53 AKDT</t>
  </si>
  <si>
    <t>07/29/2015 23:53 AKDT</t>
  </si>
  <si>
    <t>07/31/2015 00:53 AKDT</t>
  </si>
  <si>
    <t>07/31/2015 01:53 AKDT</t>
  </si>
  <si>
    <t>07/31/2015 02:53 AKDT</t>
  </si>
  <si>
    <t>07/31/2015 03:53 AKDT</t>
  </si>
  <si>
    <t>07/31/2015 04:53 AKDT</t>
  </si>
  <si>
    <t>07/31/2015 05:53 AKDT</t>
  </si>
  <si>
    <t>07/31/2015 06:53 AKDT</t>
  </si>
  <si>
    <t>07/31/2015 07:53 AKDT</t>
  </si>
  <si>
    <t>07/31/2015 08:53 AKDT</t>
  </si>
  <si>
    <t>07/31/2015 09:53 AKDT</t>
  </si>
  <si>
    <t>07/31/2015 10:53 AKDT</t>
  </si>
  <si>
    <t>07/31/2015 11:53 AKDT</t>
  </si>
  <si>
    <t>07/31/2015 12:53 AKDT</t>
  </si>
  <si>
    <t>07/31/2015 13:53 AKDT</t>
  </si>
  <si>
    <t>07/31/2015 14:53 AKDT</t>
  </si>
  <si>
    <t>07/31/2015 15:53 AKDT</t>
  </si>
  <si>
    <t>07/31/2015 16:53 AKDT</t>
  </si>
  <si>
    <t>07/31/2015 17:53 AKDT</t>
  </si>
  <si>
    <t>07/31/2015 18:53 AKDT</t>
  </si>
  <si>
    <t>07/31/2015 19:53 AKDT</t>
  </si>
  <si>
    <t>07/31/2015 20:53 AKDT</t>
  </si>
  <si>
    <t>07/31/2015 21:53 AKDT</t>
  </si>
  <si>
    <t>07/31/2015 22:53 AKDT</t>
  </si>
  <si>
    <t>07/31/2015 23:53 AKDT</t>
  </si>
  <si>
    <t>08/08/2015 00:53 AKDT</t>
  </si>
  <si>
    <t>08/08/2015 01:53 AKDT</t>
  </si>
  <si>
    <t>08/08/2015 02:53 AKDT</t>
  </si>
  <si>
    <t>08/08/2015 03:53 AKDT</t>
  </si>
  <si>
    <t>08/08/2015 04:53 AKDT</t>
  </si>
  <si>
    <t>08/08/2015 05:53 AKDT</t>
  </si>
  <si>
    <t>08/08/2015 06:53 AKDT</t>
  </si>
  <si>
    <t>08/08/2015 07:53 AKDT</t>
  </si>
  <si>
    <t>08/08/2015 08:53 AKDT</t>
  </si>
  <si>
    <t>08/08/2015 09:53 AKDT</t>
  </si>
  <si>
    <t>08/08/2015 10:53 AKDT</t>
  </si>
  <si>
    <t>08/08/2015 11:53 AKDT</t>
  </si>
  <si>
    <t>08/08/2015 12:53 AKDT</t>
  </si>
  <si>
    <t>08/08/2015 13:53 AKDT</t>
  </si>
  <si>
    <t>08/08/2015 14:53 AKDT</t>
  </si>
  <si>
    <t>08/08/2015 15:53 AKDT</t>
  </si>
  <si>
    <t>08/08/2015 16:53 AKDT</t>
  </si>
  <si>
    <t>08/08/2015 17:53 AKDT</t>
  </si>
  <si>
    <t>08/08/2015 18:53 AKDT</t>
  </si>
  <si>
    <t>08/08/2015 19:53 AKDT</t>
  </si>
  <si>
    <t>08/08/2015 20:53 AKDT</t>
  </si>
  <si>
    <t>08/08/2015 21:53 AKDT</t>
  </si>
  <si>
    <t>08/08/2015 22:53 AKDT</t>
  </si>
  <si>
    <t>08/08/2015 23:53 AKDT</t>
  </si>
  <si>
    <t>06/18/2015 00:53 AKDT</t>
  </si>
  <si>
    <t>06/18/2015 01:53 AKDT</t>
  </si>
  <si>
    <t>06/18/2015 02:53 AKDT</t>
  </si>
  <si>
    <t>06/18/2015 03:53 AKDT</t>
  </si>
  <si>
    <t>06/18/2015 04:53 AKDT</t>
  </si>
  <si>
    <t>06/18/2015 05:53 AKDT</t>
  </si>
  <si>
    <t>06/18/2015 06:53 AKDT</t>
  </si>
  <si>
    <t>06/18/2015 07:53 AKDT</t>
  </si>
  <si>
    <t>06/18/2015 08:53 AKDT</t>
  </si>
  <si>
    <t>06/18/2015 09:53 AKDT</t>
  </si>
  <si>
    <t>06/18/2015 10:53 AKDT</t>
  </si>
  <si>
    <t>06/18/2015 11:53 AKDT</t>
  </si>
  <si>
    <t>06/18/2015 12:53 AKDT</t>
  </si>
  <si>
    <t>06/18/2015 13:53 AKDT</t>
  </si>
  <si>
    <t>06/18/2015 14:53 AKDT</t>
  </si>
  <si>
    <t>06/18/2015 15:53 AKDT</t>
  </si>
  <si>
    <t>06/18/2015 16:53 AKDT</t>
  </si>
  <si>
    <t>06/18/2015 17:53 AKDT</t>
  </si>
  <si>
    <t>06/18/2015 18:53 AKDT</t>
  </si>
  <si>
    <t>06/18/2015 19:53 AKDT</t>
  </si>
  <si>
    <t>06/18/2015 20:53 AKDT</t>
  </si>
  <si>
    <t>06/18/2015 21:53 AKDT</t>
  </si>
  <si>
    <t>06/18/2015 22:53 AKDT</t>
  </si>
  <si>
    <t>06/18/2015 23:53 AKDT</t>
  </si>
  <si>
    <t>06/19/2015 00:53 AKDT</t>
  </si>
  <si>
    <t>06/19/2015 01:53 AKDT</t>
  </si>
  <si>
    <t>06/19/2015 02:53 AKDT</t>
  </si>
  <si>
    <t>06/19/2015 03:53 AKDT</t>
  </si>
  <si>
    <t>06/19/2015 04:53 AKDT</t>
  </si>
  <si>
    <t>06/19/2015 05:53 AKDT</t>
  </si>
  <si>
    <t>06/19/2015 06:53 AKDT</t>
  </si>
  <si>
    <t>06/19/2015 07:53 AKDT</t>
  </si>
  <si>
    <t>06/19/2015 08:53 AKDT</t>
  </si>
  <si>
    <t>06/19/2015 09:53 AKDT</t>
  </si>
  <si>
    <t>06/19/2015 10:53 AKDT</t>
  </si>
  <si>
    <t>06/19/2015 11:53 AKDT</t>
  </si>
  <si>
    <t>06/19/2015 12:53 AKDT</t>
  </si>
  <si>
    <t>06/19/2015 13:53 AKDT</t>
  </si>
  <si>
    <t>06/19/2015 14:53 AKDT</t>
  </si>
  <si>
    <t>06/19/2015 15:53 AKDT</t>
  </si>
  <si>
    <t>06/19/2015 16:53 AKDT</t>
  </si>
  <si>
    <t>06/19/2015 17:53 AKDT</t>
  </si>
  <si>
    <t>06/19/2015 18:53 AKDT</t>
  </si>
  <si>
    <t>06/19/2015 19:53 AKDT</t>
  </si>
  <si>
    <t>06/19/2015 20:53 AKDT</t>
  </si>
  <si>
    <t>06/19/2015 21:53 AKDT</t>
  </si>
  <si>
    <t>06/19/2015 22:53 AKDT</t>
  </si>
  <si>
    <t>06/19/2015 23:53 AKDT</t>
  </si>
  <si>
    <t>06/20/2015 00:53 AKDT</t>
  </si>
  <si>
    <t>06/20/2015 01:53 AKDT</t>
  </si>
  <si>
    <t>06/20/2015 02:53 AKDT</t>
  </si>
  <si>
    <t>06/20/2015 03:53 AKDT</t>
  </si>
  <si>
    <t>06/20/2015 04:53 AKDT</t>
  </si>
  <si>
    <t>06/20/2015 05:53 AKDT</t>
  </si>
  <si>
    <t>06/20/2015 06:53 AKDT</t>
  </si>
  <si>
    <t>06/20/2015 07:53 AKDT</t>
  </si>
  <si>
    <t>06/20/2015 08:53 AKDT</t>
  </si>
  <si>
    <t>06/20/2015 09:53 AKDT</t>
  </si>
  <si>
    <t>06/20/2015 10:53 AKDT</t>
  </si>
  <si>
    <t>06/20/2015 11:53 AKDT</t>
  </si>
  <si>
    <t>06/20/2015 12:53 AKDT</t>
  </si>
  <si>
    <t>06/20/2015 13:53 AKDT</t>
  </si>
  <si>
    <t>06/20/2015 14:53 AKDT</t>
  </si>
  <si>
    <t>06/20/2015 15:53 AKDT</t>
  </si>
  <si>
    <t>06/20/2015 16:53 AKDT</t>
  </si>
  <si>
    <t>06/20/2015 17:53 AKDT</t>
  </si>
  <si>
    <t>06/20/2015 18:53 AKDT</t>
  </si>
  <si>
    <t>06/20/2015 19:53 AKDT</t>
  </si>
  <si>
    <t>06/20/2015 20:53 AKDT</t>
  </si>
  <si>
    <t>06/20/2015 21:53 AKDT</t>
  </si>
  <si>
    <t>06/20/2015 22:53 AKDT</t>
  </si>
  <si>
    <t>06/20/2015 23:53 AKDT</t>
  </si>
  <si>
    <t>06/21/2015 00:53 AKDT</t>
  </si>
  <si>
    <t>06/21/2015 01:53 AKDT</t>
  </si>
  <si>
    <t>06/21/2015 02:53 AKDT</t>
  </si>
  <si>
    <t>06/21/2015 03:53 AKDT</t>
  </si>
  <si>
    <t>06/21/2015 04:53 AKDT</t>
  </si>
  <si>
    <t>06/21/2015 05:53 AKDT</t>
  </si>
  <si>
    <t>06/21/2015 06:53 AKDT</t>
  </si>
  <si>
    <t>06/21/2015 07:53 AKDT</t>
  </si>
  <si>
    <t>06/21/2015 08:53 AKDT</t>
  </si>
  <si>
    <t>06/21/2015 09:53 AKDT</t>
  </si>
  <si>
    <t>06/21/2015 10:53 AKDT</t>
  </si>
  <si>
    <t>06/21/2015 11:53 AKDT</t>
  </si>
  <si>
    <t>06/21/2015 12:53 AKDT</t>
  </si>
  <si>
    <t>06/21/2015 13:53 AKDT</t>
  </si>
  <si>
    <t>06/21/2015 14:53 AKDT</t>
  </si>
  <si>
    <t>06/21/2015 15:53 AKDT</t>
  </si>
  <si>
    <t>06/21/2015 16:53 AKDT</t>
  </si>
  <si>
    <t>06/21/2015 17:53 AKDT</t>
  </si>
  <si>
    <t>06/21/2015 18:53 AKDT</t>
  </si>
  <si>
    <t>06/21/2015 19:53 AKDT</t>
  </si>
  <si>
    <t>06/21/2015 20:53 AKDT</t>
  </si>
  <si>
    <t>06/21/2015 21:53 AKDT</t>
  </si>
  <si>
    <t>06/21/2015 22:53 AKDT</t>
  </si>
  <si>
    <t>06/21/2015 23:53 AKDT</t>
  </si>
  <si>
    <t>Table 10. Hourly observation for Fairbanks International Airport, June 20, 2015</t>
  </si>
  <si>
    <t>Table 11. Hourly observation for Fairbanks International Airport, June 21, 2015</t>
  </si>
  <si>
    <t>Table 12. Hourly observation for Fairbanks International Airport, June 22, 2015</t>
  </si>
  <si>
    <t>Table 13. Hourly observation for Fairbanks International Airport, June 23, 2015</t>
  </si>
  <si>
    <t>Table 14. Hourly observation for Fairbanks International Airport, June 24, 2015</t>
  </si>
  <si>
    <t>Table 15. Hourly observation for Fairbanks International Airport, June 25, 2015</t>
  </si>
  <si>
    <t>Table 16. Hourly observation for Fairbanks International Airport, June 26, 2015</t>
  </si>
  <si>
    <t>Table 17. Hourly observation for Fairbanks International Airport, June 27, 2015</t>
  </si>
  <si>
    <t>Table 18. Hourly observation for Fairbanks International Airport, June 28, 2015</t>
  </si>
  <si>
    <t>Table 19. Hourly observation for Fairbanks International Airport, July 01, 2015</t>
  </si>
  <si>
    <t>Table 20. Hourly observation for Fairbanks International Airport, July 02, 2015</t>
  </si>
  <si>
    <t>Table 21. Hourly observation for Fairbanks International Airport, July 03, 2015</t>
  </si>
  <si>
    <t>Table 22. Hourly observation for Fairbanks International Airport, July 04, 2015</t>
  </si>
  <si>
    <t>Table 23. Hourly observation for Fairbanks International Airport, July 05, 2015</t>
  </si>
  <si>
    <t>Table 24. Hourly observation for Fairbanks International Airport, July 06, 2015</t>
  </si>
  <si>
    <t>Table 25. Hourly observation for Fairbanks International Airport, July 07, 2015</t>
  </si>
  <si>
    <t>Table 26. Hourly observation for Fairbanks International Airport, July 08, 2015</t>
  </si>
  <si>
    <t>Table 27. Hourly observation for Fairbanks International Airport, July 09, 2015</t>
  </si>
  <si>
    <t>Table 28. Hourly observation for Fairbanks International Airport, July 14, 2015</t>
  </si>
  <si>
    <t>Table 29. Hourly observation for Fairbanks International Airport, July 24, 2015</t>
  </si>
  <si>
    <t>Table 30. Hourly observation for Fairbanks International Airport, July 25, 2015</t>
  </si>
  <si>
    <t>Table 31. Hourly observation for Fairbanks International Airport, July 26, 2015</t>
  </si>
  <si>
    <t>Table 32. Hourly observation for Fairbanks International Airport, July 27, 2015</t>
  </si>
  <si>
    <t>Table 33. Hourly observation for Fairbanks International Airport, July 28, 2015</t>
  </si>
  <si>
    <t>Table 34. Hourly observation for Fairbanks International Airport, July 29, 2015</t>
  </si>
  <si>
    <t>Table 35. Hourly observation for Fairbanks International Airport, July 31, 2015</t>
  </si>
  <si>
    <t>Table 36. Hourly observation for Fairbanks International Airport, August 08, 2015</t>
  </si>
  <si>
    <t>Table 8. Hourly observation for Fairbanks International Airport, June 18, 2015</t>
  </si>
  <si>
    <t>Table 9. Hourly observation for Fairbanks International Airport, June 19, 2015</t>
  </si>
  <si>
    <t>BAM-NPF</t>
  </si>
  <si>
    <t>Corr BAM-NPF</t>
  </si>
  <si>
    <t>FRM NPF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</si>
</sst>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2" fillId="0" borderId="0" xfId="0" applyFont="1"/>
    <xf numFmtId="0" fontId="1" fillId="0" borderId="0" xfId="0" applyFont="1"/>
    <xf numFmtId="164" fontId="2" fillId="0" borderId="0" xfId="0" applyNumberFormat="1" applyFont="1" applyFill="1"/>
    <xf numFmtId="164" fontId="2" fillId="0" borderId="0" xfId="0" applyNumberFormat="1" applyFont="1"/>
    <xf numFmtId="0" fontId="0" fillId="0" borderId="0" xfId="0" applyFill="1"/>
    <xf numFmtId="1" fontId="0" fillId="0" borderId="0" xfId="0" applyNumberFormat="1"/>
    <xf numFmtId="0" fontId="4" fillId="0" borderId="3" xfId="0" applyFont="1" applyBorder="1"/>
    <xf numFmtId="0" fontId="4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right"/>
    </xf>
    <xf numFmtId="1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" fontId="4" fillId="0" borderId="1" xfId="0" applyNumberFormat="1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4" fillId="3" borderId="1" xfId="0" applyFont="1" applyFill="1" applyBorder="1"/>
    <xf numFmtId="0" fontId="0" fillId="3" borderId="1" xfId="0" applyFill="1" applyBorder="1"/>
    <xf numFmtId="0" fontId="4" fillId="3" borderId="1" xfId="0" applyFont="1" applyFill="1" applyBorder="1" applyAlignment="1">
      <alignment horizontal="right"/>
    </xf>
    <xf numFmtId="1" fontId="4" fillId="0" borderId="3" xfId="0" applyNumberFormat="1" applyFont="1" applyBorder="1" applyAlignment="1">
      <alignment horizontal="right" wrapText="1"/>
    </xf>
    <xf numFmtId="1" fontId="4" fillId="0" borderId="3" xfId="0" applyNumberFormat="1" applyFont="1" applyBorder="1"/>
    <xf numFmtId="1" fontId="4" fillId="0" borderId="1" xfId="0" applyNumberFormat="1" applyFont="1" applyBorder="1" applyAlignment="1">
      <alignment horizontal="right"/>
    </xf>
    <xf numFmtId="1" fontId="4" fillId="3" borderId="0" xfId="0" applyNumberFormat="1" applyFont="1" applyFill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NCORE/NPF</a:t>
            </a:r>
            <a:r>
              <a:rPr lang="en-US" baseline="0"/>
              <a:t> Hourly PM2.5 Concentration June 18, 2015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97188720"/>
        <c:axId val="196911480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'18 June'!$M$5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'18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'18 June'!$M$6:$M$29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29.5</c:v>
                      </c:pt>
                      <c:pt idx="1">
                        <c:v>29.5</c:v>
                      </c:pt>
                      <c:pt idx="2">
                        <c:v>29.5</c:v>
                      </c:pt>
                      <c:pt idx="3">
                        <c:v>29.5</c:v>
                      </c:pt>
                      <c:pt idx="4">
                        <c:v>29.5</c:v>
                      </c:pt>
                      <c:pt idx="5">
                        <c:v>29.5</c:v>
                      </c:pt>
                      <c:pt idx="6">
                        <c:v>29.5</c:v>
                      </c:pt>
                      <c:pt idx="7">
                        <c:v>29.5</c:v>
                      </c:pt>
                      <c:pt idx="8">
                        <c:v>29.5</c:v>
                      </c:pt>
                      <c:pt idx="9">
                        <c:v>29.5</c:v>
                      </c:pt>
                      <c:pt idx="10">
                        <c:v>29.5</c:v>
                      </c:pt>
                      <c:pt idx="11">
                        <c:v>29.5</c:v>
                      </c:pt>
                      <c:pt idx="12">
                        <c:v>29.5</c:v>
                      </c:pt>
                      <c:pt idx="13">
                        <c:v>29.5</c:v>
                      </c:pt>
                      <c:pt idx="14">
                        <c:v>29.5</c:v>
                      </c:pt>
                      <c:pt idx="15">
                        <c:v>29.5</c:v>
                      </c:pt>
                      <c:pt idx="16">
                        <c:v>29.5</c:v>
                      </c:pt>
                      <c:pt idx="17">
                        <c:v>29.5</c:v>
                      </c:pt>
                      <c:pt idx="18">
                        <c:v>29.5</c:v>
                      </c:pt>
                      <c:pt idx="19">
                        <c:v>29.5</c:v>
                      </c:pt>
                      <c:pt idx="20">
                        <c:v>29.5</c:v>
                      </c:pt>
                      <c:pt idx="21">
                        <c:v>29.5</c:v>
                      </c:pt>
                      <c:pt idx="22">
                        <c:v>29.5</c:v>
                      </c:pt>
                      <c:pt idx="23">
                        <c:v>29.5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'18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'18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'18 June'!$D$6:$D$29</c:f>
              <c:numCache>
                <c:formatCode>General</c:formatCode>
                <c:ptCount val="24"/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 June'!$F$5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'18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'18 June'!$F$6:$F$29</c:f>
              <c:numCache>
                <c:formatCode>General</c:formatCode>
                <c:ptCount val="24"/>
                <c:pt idx="0">
                  <c:v>6</c:v>
                </c:pt>
                <c:pt idx="1">
                  <c:v>17</c:v>
                </c:pt>
                <c:pt idx="2">
                  <c:v>19</c:v>
                </c:pt>
                <c:pt idx="3">
                  <c:v>15</c:v>
                </c:pt>
                <c:pt idx="4">
                  <c:v>19</c:v>
                </c:pt>
                <c:pt idx="5">
                  <c:v>38</c:v>
                </c:pt>
                <c:pt idx="6">
                  <c:v>34</c:v>
                </c:pt>
                <c:pt idx="7">
                  <c:v>34</c:v>
                </c:pt>
                <c:pt idx="8">
                  <c:v>29</c:v>
                </c:pt>
                <c:pt idx="9">
                  <c:v>25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12</c:v>
                </c:pt>
                <c:pt idx="14">
                  <c:v>12</c:v>
                </c:pt>
                <c:pt idx="15">
                  <c:v>9</c:v>
                </c:pt>
                <c:pt idx="16">
                  <c:v>7</c:v>
                </c:pt>
                <c:pt idx="17">
                  <c:v>9</c:v>
                </c:pt>
                <c:pt idx="18">
                  <c:v>46</c:v>
                </c:pt>
                <c:pt idx="19">
                  <c:v>16</c:v>
                </c:pt>
                <c:pt idx="20">
                  <c:v>16</c:v>
                </c:pt>
                <c:pt idx="21">
                  <c:v>42</c:v>
                </c:pt>
                <c:pt idx="22">
                  <c:v>63</c:v>
                </c:pt>
                <c:pt idx="23">
                  <c:v>95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'18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'18 June'!$P$6:$P$29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'18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'18 June'!$Q$6:$Q$29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'18 June'!$M$5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'18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'18 June'!$M$6:$M$29</c:f>
              <c:numCache>
                <c:formatCode>General</c:formatCode>
                <c:ptCount val="24"/>
                <c:pt idx="0">
                  <c:v>29.5</c:v>
                </c:pt>
                <c:pt idx="1">
                  <c:v>29.5</c:v>
                </c:pt>
                <c:pt idx="2">
                  <c:v>29.5</c:v>
                </c:pt>
                <c:pt idx="3">
                  <c:v>29.5</c:v>
                </c:pt>
                <c:pt idx="4">
                  <c:v>29.5</c:v>
                </c:pt>
                <c:pt idx="5">
                  <c:v>29.5</c:v>
                </c:pt>
                <c:pt idx="6">
                  <c:v>29.5</c:v>
                </c:pt>
                <c:pt idx="7">
                  <c:v>29.5</c:v>
                </c:pt>
                <c:pt idx="8">
                  <c:v>29.5</c:v>
                </c:pt>
                <c:pt idx="9">
                  <c:v>29.5</c:v>
                </c:pt>
                <c:pt idx="10">
                  <c:v>29.5</c:v>
                </c:pt>
                <c:pt idx="11">
                  <c:v>29.5</c:v>
                </c:pt>
                <c:pt idx="12">
                  <c:v>29.5</c:v>
                </c:pt>
                <c:pt idx="13">
                  <c:v>29.5</c:v>
                </c:pt>
                <c:pt idx="14">
                  <c:v>29.5</c:v>
                </c:pt>
                <c:pt idx="15">
                  <c:v>29.5</c:v>
                </c:pt>
                <c:pt idx="16">
                  <c:v>29.5</c:v>
                </c:pt>
                <c:pt idx="17">
                  <c:v>29.5</c:v>
                </c:pt>
                <c:pt idx="18">
                  <c:v>29.5</c:v>
                </c:pt>
                <c:pt idx="19">
                  <c:v>29.5</c:v>
                </c:pt>
                <c:pt idx="20">
                  <c:v>29.5</c:v>
                </c:pt>
                <c:pt idx="21">
                  <c:v>29.5</c:v>
                </c:pt>
                <c:pt idx="22">
                  <c:v>29.5</c:v>
                </c:pt>
                <c:pt idx="23">
                  <c:v>29.5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'18 June'!$AI$5:$AI$12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'18 June'!$AJ$5:$AJ$12</c:f>
              <c:numCache>
                <c:formatCode>General</c:formatCode>
                <c:ptCount val="8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100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188720"/>
        <c:axId val="19691148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'18 June'!$E$5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'18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'18 June'!$E$6:$E$29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0.6</c:v>
                      </c:pt>
                      <c:pt idx="19">
                        <c:v>0.6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3.3</c:v>
                      </c:pt>
                      <c:pt idx="23">
                        <c:v>2.4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 June'!$G$5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3.5</c:v>
                      </c:pt>
                      <c:pt idx="1">
                        <c:v>14.3</c:v>
                      </c:pt>
                      <c:pt idx="2">
                        <c:v>16.3</c:v>
                      </c:pt>
                      <c:pt idx="3">
                        <c:v>12.4</c:v>
                      </c:pt>
                      <c:pt idx="4">
                        <c:v>16.3</c:v>
                      </c:pt>
                      <c:pt idx="5">
                        <c:v>34.9</c:v>
                      </c:pt>
                      <c:pt idx="6">
                        <c:v>31</c:v>
                      </c:pt>
                      <c:pt idx="7">
                        <c:v>31</c:v>
                      </c:pt>
                      <c:pt idx="8">
                        <c:v>26.1</c:v>
                      </c:pt>
                      <c:pt idx="9">
                        <c:v>22.2</c:v>
                      </c:pt>
                      <c:pt idx="10">
                        <c:v>8.4</c:v>
                      </c:pt>
                      <c:pt idx="11">
                        <c:v>8.4</c:v>
                      </c:pt>
                      <c:pt idx="12">
                        <c:v>8.4</c:v>
                      </c:pt>
                      <c:pt idx="13">
                        <c:v>9.4</c:v>
                      </c:pt>
                      <c:pt idx="14">
                        <c:v>9.4</c:v>
                      </c:pt>
                      <c:pt idx="15">
                        <c:v>6.5</c:v>
                      </c:pt>
                      <c:pt idx="16">
                        <c:v>4.5</c:v>
                      </c:pt>
                      <c:pt idx="17">
                        <c:v>6.5</c:v>
                      </c:pt>
                      <c:pt idx="18">
                        <c:v>42.8</c:v>
                      </c:pt>
                      <c:pt idx="19">
                        <c:v>13.3</c:v>
                      </c:pt>
                      <c:pt idx="20">
                        <c:v>13.3</c:v>
                      </c:pt>
                      <c:pt idx="21">
                        <c:v>38.9</c:v>
                      </c:pt>
                      <c:pt idx="22">
                        <c:v>59.5</c:v>
                      </c:pt>
                      <c:pt idx="23">
                        <c:v>90.9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 June'!$I$5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 June'!$I$6:$I$29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 June'!$J$5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 June'!$J$6:$J$29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 June'!$K$5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 June'!$K$6:$K$29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197188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11480"/>
        <c:crosses val="autoZero"/>
        <c:auto val="0"/>
        <c:lblOffset val="100"/>
        <c:baseTimeUnit val="days"/>
      </c:dateAx>
      <c:valAx>
        <c:axId val="1969114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18872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June 27, 2015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07863760"/>
        <c:axId val="307863368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'27 June'!$M$5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'27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'27 June'!$M$6:$M$29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29.5</c:v>
                      </c:pt>
                      <c:pt idx="1">
                        <c:v>29.5</c:v>
                      </c:pt>
                      <c:pt idx="2">
                        <c:v>29.5</c:v>
                      </c:pt>
                      <c:pt idx="3">
                        <c:v>29.5</c:v>
                      </c:pt>
                      <c:pt idx="4">
                        <c:v>29.5</c:v>
                      </c:pt>
                      <c:pt idx="5">
                        <c:v>29.5</c:v>
                      </c:pt>
                      <c:pt idx="6">
                        <c:v>29.5</c:v>
                      </c:pt>
                      <c:pt idx="7">
                        <c:v>29.5</c:v>
                      </c:pt>
                      <c:pt idx="8">
                        <c:v>29.5</c:v>
                      </c:pt>
                      <c:pt idx="9">
                        <c:v>29.5</c:v>
                      </c:pt>
                      <c:pt idx="10">
                        <c:v>29.5</c:v>
                      </c:pt>
                      <c:pt idx="11">
                        <c:v>29.5</c:v>
                      </c:pt>
                      <c:pt idx="12">
                        <c:v>29.5</c:v>
                      </c:pt>
                      <c:pt idx="13">
                        <c:v>29.5</c:v>
                      </c:pt>
                      <c:pt idx="14">
                        <c:v>29.5</c:v>
                      </c:pt>
                      <c:pt idx="15">
                        <c:v>29.5</c:v>
                      </c:pt>
                      <c:pt idx="16">
                        <c:v>29.5</c:v>
                      </c:pt>
                      <c:pt idx="17">
                        <c:v>29.5</c:v>
                      </c:pt>
                      <c:pt idx="18">
                        <c:v>29.5</c:v>
                      </c:pt>
                      <c:pt idx="19">
                        <c:v>29.5</c:v>
                      </c:pt>
                      <c:pt idx="20">
                        <c:v>29.5</c:v>
                      </c:pt>
                      <c:pt idx="21">
                        <c:v>29.5</c:v>
                      </c:pt>
                      <c:pt idx="22">
                        <c:v>29.5</c:v>
                      </c:pt>
                      <c:pt idx="23">
                        <c:v>29.5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'27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'27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June'!$D$6:$D$29</c:f>
              <c:numCache>
                <c:formatCode>General</c:formatCode>
                <c:ptCount val="24"/>
                <c:pt idx="0">
                  <c:v>190</c:v>
                </c:pt>
                <c:pt idx="1">
                  <c:v>158</c:v>
                </c:pt>
                <c:pt idx="2">
                  <c:v>134</c:v>
                </c:pt>
                <c:pt idx="3">
                  <c:v>118</c:v>
                </c:pt>
                <c:pt idx="4">
                  <c:v>114</c:v>
                </c:pt>
                <c:pt idx="5">
                  <c:v>103</c:v>
                </c:pt>
                <c:pt idx="6">
                  <c:v>67</c:v>
                </c:pt>
                <c:pt idx="7">
                  <c:v>43</c:v>
                </c:pt>
                <c:pt idx="8">
                  <c:v>49</c:v>
                </c:pt>
                <c:pt idx="9">
                  <c:v>52</c:v>
                </c:pt>
                <c:pt idx="10">
                  <c:v>63</c:v>
                </c:pt>
                <c:pt idx="11">
                  <c:v>58</c:v>
                </c:pt>
                <c:pt idx="12">
                  <c:v>39</c:v>
                </c:pt>
                <c:pt idx="13">
                  <c:v>38</c:v>
                </c:pt>
                <c:pt idx="14">
                  <c:v>34</c:v>
                </c:pt>
                <c:pt idx="15">
                  <c:v>38</c:v>
                </c:pt>
                <c:pt idx="16">
                  <c:v>14</c:v>
                </c:pt>
                <c:pt idx="17">
                  <c:v>13</c:v>
                </c:pt>
                <c:pt idx="18">
                  <c:v>17</c:v>
                </c:pt>
                <c:pt idx="19">
                  <c:v>14</c:v>
                </c:pt>
                <c:pt idx="20">
                  <c:v>16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'27 June'!$F$5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'27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June'!$F$6:$F$29</c:f>
              <c:numCache>
                <c:formatCode>General</c:formatCode>
                <c:ptCount val="24"/>
                <c:pt idx="0">
                  <c:v>79</c:v>
                </c:pt>
                <c:pt idx="1">
                  <c:v>66</c:v>
                </c:pt>
                <c:pt idx="2">
                  <c:v>66</c:v>
                </c:pt>
                <c:pt idx="3">
                  <c:v>60</c:v>
                </c:pt>
                <c:pt idx="4">
                  <c:v>61</c:v>
                </c:pt>
                <c:pt idx="5">
                  <c:v>70</c:v>
                </c:pt>
                <c:pt idx="6">
                  <c:v>89</c:v>
                </c:pt>
                <c:pt idx="7">
                  <c:v>150</c:v>
                </c:pt>
                <c:pt idx="8">
                  <c:v>161</c:v>
                </c:pt>
                <c:pt idx="9">
                  <c:v>85</c:v>
                </c:pt>
                <c:pt idx="10">
                  <c:v>52</c:v>
                </c:pt>
                <c:pt idx="11">
                  <c:v>30</c:v>
                </c:pt>
                <c:pt idx="12">
                  <c:v>26</c:v>
                </c:pt>
                <c:pt idx="13">
                  <c:v>14</c:v>
                </c:pt>
                <c:pt idx="14">
                  <c:v>11</c:v>
                </c:pt>
                <c:pt idx="15">
                  <c:v>9</c:v>
                </c:pt>
                <c:pt idx="16">
                  <c:v>9</c:v>
                </c:pt>
                <c:pt idx="17">
                  <c:v>7</c:v>
                </c:pt>
                <c:pt idx="18">
                  <c:v>8</c:v>
                </c:pt>
                <c:pt idx="19">
                  <c:v>12</c:v>
                </c:pt>
                <c:pt idx="20">
                  <c:v>13</c:v>
                </c:pt>
                <c:pt idx="21">
                  <c:v>11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'27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June'!$P$6:$P$29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'27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June'!$Q$6:$Q$29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'27 June'!$M$5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'27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June'!$M$6:$M$29</c:f>
              <c:numCache>
                <c:formatCode>General</c:formatCode>
                <c:ptCount val="24"/>
                <c:pt idx="0">
                  <c:v>29.5</c:v>
                </c:pt>
                <c:pt idx="1">
                  <c:v>29.5</c:v>
                </c:pt>
                <c:pt idx="2">
                  <c:v>29.5</c:v>
                </c:pt>
                <c:pt idx="3">
                  <c:v>29.5</c:v>
                </c:pt>
                <c:pt idx="4">
                  <c:v>29.5</c:v>
                </c:pt>
                <c:pt idx="5">
                  <c:v>29.5</c:v>
                </c:pt>
                <c:pt idx="6">
                  <c:v>29.5</c:v>
                </c:pt>
                <c:pt idx="7">
                  <c:v>29.5</c:v>
                </c:pt>
                <c:pt idx="8">
                  <c:v>29.5</c:v>
                </c:pt>
                <c:pt idx="9">
                  <c:v>29.5</c:v>
                </c:pt>
                <c:pt idx="10">
                  <c:v>29.5</c:v>
                </c:pt>
                <c:pt idx="11">
                  <c:v>29.5</c:v>
                </c:pt>
                <c:pt idx="12">
                  <c:v>29.5</c:v>
                </c:pt>
                <c:pt idx="13">
                  <c:v>29.5</c:v>
                </c:pt>
                <c:pt idx="14">
                  <c:v>29.5</c:v>
                </c:pt>
                <c:pt idx="15">
                  <c:v>29.5</c:v>
                </c:pt>
                <c:pt idx="16">
                  <c:v>29.5</c:v>
                </c:pt>
                <c:pt idx="17">
                  <c:v>29.5</c:v>
                </c:pt>
                <c:pt idx="18">
                  <c:v>29.5</c:v>
                </c:pt>
                <c:pt idx="19">
                  <c:v>29.5</c:v>
                </c:pt>
                <c:pt idx="20">
                  <c:v>29.5</c:v>
                </c:pt>
                <c:pt idx="21">
                  <c:v>29.5</c:v>
                </c:pt>
                <c:pt idx="22">
                  <c:v>29.5</c:v>
                </c:pt>
                <c:pt idx="23">
                  <c:v>29.5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'27 June'!$AI$3:$AI$10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'27 June'!$AJ$3:$AJ$10</c:f>
              <c:numCache>
                <c:formatCode>General</c:formatCode>
                <c:ptCount val="8"/>
                <c:pt idx="0">
                  <c:v>0</c:v>
                </c:pt>
                <c:pt idx="1">
                  <c:v>200</c:v>
                </c:pt>
                <c:pt idx="2">
                  <c:v>0</c:v>
                </c:pt>
                <c:pt idx="3">
                  <c:v>200</c:v>
                </c:pt>
                <c:pt idx="4">
                  <c:v>0</c:v>
                </c:pt>
                <c:pt idx="5">
                  <c:v>200</c:v>
                </c:pt>
                <c:pt idx="6">
                  <c:v>0</c:v>
                </c:pt>
                <c:pt idx="7">
                  <c:v>200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863760"/>
        <c:axId val="30786336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'27 June'!$E$5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'27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'27 June'!$E$6:$E$29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174.8</c:v>
                      </c:pt>
                      <c:pt idx="1">
                        <c:v>145.30000000000001</c:v>
                      </c:pt>
                      <c:pt idx="2">
                        <c:v>123.2</c:v>
                      </c:pt>
                      <c:pt idx="3">
                        <c:v>108.4</c:v>
                      </c:pt>
                      <c:pt idx="4">
                        <c:v>104.7</c:v>
                      </c:pt>
                      <c:pt idx="5">
                        <c:v>94.6</c:v>
                      </c:pt>
                      <c:pt idx="6">
                        <c:v>61.4</c:v>
                      </c:pt>
                      <c:pt idx="7">
                        <c:v>39.299999999999997</c:v>
                      </c:pt>
                      <c:pt idx="8">
                        <c:v>44.8</c:v>
                      </c:pt>
                      <c:pt idx="9">
                        <c:v>47.6</c:v>
                      </c:pt>
                      <c:pt idx="10">
                        <c:v>57.7</c:v>
                      </c:pt>
                      <c:pt idx="11">
                        <c:v>53.1</c:v>
                      </c:pt>
                      <c:pt idx="12">
                        <c:v>35.6</c:v>
                      </c:pt>
                      <c:pt idx="13">
                        <c:v>34.700000000000003</c:v>
                      </c:pt>
                      <c:pt idx="14">
                        <c:v>31</c:v>
                      </c:pt>
                      <c:pt idx="15">
                        <c:v>34.700000000000003</c:v>
                      </c:pt>
                      <c:pt idx="16">
                        <c:v>12.6</c:v>
                      </c:pt>
                      <c:pt idx="17">
                        <c:v>11.6</c:v>
                      </c:pt>
                      <c:pt idx="18">
                        <c:v>15.3</c:v>
                      </c:pt>
                      <c:pt idx="19">
                        <c:v>12.6</c:v>
                      </c:pt>
                      <c:pt idx="20">
                        <c:v>14.4</c:v>
                      </c:pt>
                      <c:pt idx="21">
                        <c:v>12.6</c:v>
                      </c:pt>
                      <c:pt idx="22">
                        <c:v>12.6</c:v>
                      </c:pt>
                      <c:pt idx="23">
                        <c:v>12.6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June'!$G$5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75.2</c:v>
                      </c:pt>
                      <c:pt idx="1">
                        <c:v>62.4</c:v>
                      </c:pt>
                      <c:pt idx="2">
                        <c:v>62.4</c:v>
                      </c:pt>
                      <c:pt idx="3">
                        <c:v>56.5</c:v>
                      </c:pt>
                      <c:pt idx="4">
                        <c:v>57.5</c:v>
                      </c:pt>
                      <c:pt idx="5">
                        <c:v>66.3</c:v>
                      </c:pt>
                      <c:pt idx="6">
                        <c:v>85</c:v>
                      </c:pt>
                      <c:pt idx="7">
                        <c:v>144.80000000000001</c:v>
                      </c:pt>
                      <c:pt idx="8">
                        <c:v>155.6</c:v>
                      </c:pt>
                      <c:pt idx="9">
                        <c:v>81</c:v>
                      </c:pt>
                      <c:pt idx="10">
                        <c:v>48.7</c:v>
                      </c:pt>
                      <c:pt idx="11">
                        <c:v>27.1</c:v>
                      </c:pt>
                      <c:pt idx="12">
                        <c:v>23.1</c:v>
                      </c:pt>
                      <c:pt idx="13">
                        <c:v>11.4</c:v>
                      </c:pt>
                      <c:pt idx="14">
                        <c:v>8.4</c:v>
                      </c:pt>
                      <c:pt idx="15">
                        <c:v>6.5</c:v>
                      </c:pt>
                      <c:pt idx="16">
                        <c:v>6.5</c:v>
                      </c:pt>
                      <c:pt idx="17">
                        <c:v>4.5</c:v>
                      </c:pt>
                      <c:pt idx="18">
                        <c:v>5.5</c:v>
                      </c:pt>
                      <c:pt idx="19">
                        <c:v>9.4</c:v>
                      </c:pt>
                      <c:pt idx="20">
                        <c:v>10.4</c:v>
                      </c:pt>
                      <c:pt idx="21">
                        <c:v>8.4</c:v>
                      </c:pt>
                      <c:pt idx="22">
                        <c:v>6.5</c:v>
                      </c:pt>
                      <c:pt idx="23">
                        <c:v>6.5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June'!$I$5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June'!$I$6:$I$29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June'!$J$5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June'!$J$6:$J$29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June'!$K$5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June'!$K$6:$K$29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07863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863368"/>
        <c:crosses val="autoZero"/>
        <c:auto val="0"/>
        <c:lblOffset val="100"/>
        <c:baseTimeUnit val="days"/>
      </c:dateAx>
      <c:valAx>
        <c:axId val="307863368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86376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June 28, 2015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08811848"/>
        <c:axId val="308812240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'28 June'!$M$5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'28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'28 June'!$M$6:$M$29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29.5</c:v>
                      </c:pt>
                      <c:pt idx="1">
                        <c:v>29.5</c:v>
                      </c:pt>
                      <c:pt idx="2">
                        <c:v>29.5</c:v>
                      </c:pt>
                      <c:pt idx="3">
                        <c:v>29.5</c:v>
                      </c:pt>
                      <c:pt idx="4">
                        <c:v>29.5</c:v>
                      </c:pt>
                      <c:pt idx="5">
                        <c:v>29.5</c:v>
                      </c:pt>
                      <c:pt idx="6">
                        <c:v>29.5</c:v>
                      </c:pt>
                      <c:pt idx="7">
                        <c:v>29.5</c:v>
                      </c:pt>
                      <c:pt idx="8">
                        <c:v>29.5</c:v>
                      </c:pt>
                      <c:pt idx="9">
                        <c:v>29.5</c:v>
                      </c:pt>
                      <c:pt idx="10">
                        <c:v>29.5</c:v>
                      </c:pt>
                      <c:pt idx="11">
                        <c:v>29.5</c:v>
                      </c:pt>
                      <c:pt idx="12">
                        <c:v>29.5</c:v>
                      </c:pt>
                      <c:pt idx="13">
                        <c:v>29.5</c:v>
                      </c:pt>
                      <c:pt idx="14">
                        <c:v>29.5</c:v>
                      </c:pt>
                      <c:pt idx="15">
                        <c:v>29.5</c:v>
                      </c:pt>
                      <c:pt idx="16">
                        <c:v>29.5</c:v>
                      </c:pt>
                      <c:pt idx="17">
                        <c:v>29.5</c:v>
                      </c:pt>
                      <c:pt idx="18">
                        <c:v>29.5</c:v>
                      </c:pt>
                      <c:pt idx="19">
                        <c:v>29.5</c:v>
                      </c:pt>
                      <c:pt idx="20">
                        <c:v>29.5</c:v>
                      </c:pt>
                      <c:pt idx="21">
                        <c:v>29.5</c:v>
                      </c:pt>
                      <c:pt idx="22">
                        <c:v>29.5</c:v>
                      </c:pt>
                      <c:pt idx="23">
                        <c:v>29.5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'28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'28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'28 June'!$D$6:$D$29</c:f>
              <c:numCache>
                <c:formatCode>General</c:formatCode>
                <c:ptCount val="24"/>
                <c:pt idx="0">
                  <c:v>14</c:v>
                </c:pt>
                <c:pt idx="1">
                  <c:v>12</c:v>
                </c:pt>
                <c:pt idx="2">
                  <c:v>12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16</c:v>
                </c:pt>
                <c:pt idx="13">
                  <c:v>38</c:v>
                </c:pt>
                <c:pt idx="14">
                  <c:v>46</c:v>
                </c:pt>
                <c:pt idx="15">
                  <c:v>17</c:v>
                </c:pt>
                <c:pt idx="16">
                  <c:v>16</c:v>
                </c:pt>
                <c:pt idx="17">
                  <c:v>13</c:v>
                </c:pt>
                <c:pt idx="18">
                  <c:v>20</c:v>
                </c:pt>
                <c:pt idx="20">
                  <c:v>19</c:v>
                </c:pt>
                <c:pt idx="21">
                  <c:v>19</c:v>
                </c:pt>
                <c:pt idx="22">
                  <c:v>18</c:v>
                </c:pt>
                <c:pt idx="23">
                  <c:v>18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'28 June'!$F$5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'28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'28 June'!$F$6:$F$29</c:f>
              <c:numCache>
                <c:formatCode>General</c:formatCode>
                <c:ptCount val="24"/>
                <c:pt idx="0">
                  <c:v>12</c:v>
                </c:pt>
                <c:pt idx="1">
                  <c:v>10</c:v>
                </c:pt>
                <c:pt idx="2">
                  <c:v>10</c:v>
                </c:pt>
                <c:pt idx="3">
                  <c:v>11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16</c:v>
                </c:pt>
                <c:pt idx="15">
                  <c:v>35</c:v>
                </c:pt>
                <c:pt idx="16">
                  <c:v>43</c:v>
                </c:pt>
                <c:pt idx="17">
                  <c:v>11</c:v>
                </c:pt>
                <c:pt idx="18">
                  <c:v>20</c:v>
                </c:pt>
                <c:pt idx="19">
                  <c:v>13</c:v>
                </c:pt>
                <c:pt idx="20">
                  <c:v>13</c:v>
                </c:pt>
                <c:pt idx="21">
                  <c:v>14</c:v>
                </c:pt>
                <c:pt idx="22">
                  <c:v>16</c:v>
                </c:pt>
                <c:pt idx="23">
                  <c:v>19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'28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'28 June'!$P$6:$P$29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'28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'28 June'!$Q$6:$Q$29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'28 June'!$M$5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'28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'28 June'!$M$6:$M$29</c:f>
              <c:numCache>
                <c:formatCode>General</c:formatCode>
                <c:ptCount val="24"/>
                <c:pt idx="0">
                  <c:v>29.5</c:v>
                </c:pt>
                <c:pt idx="1">
                  <c:v>29.5</c:v>
                </c:pt>
                <c:pt idx="2">
                  <c:v>29.5</c:v>
                </c:pt>
                <c:pt idx="3">
                  <c:v>29.5</c:v>
                </c:pt>
                <c:pt idx="4">
                  <c:v>29.5</c:v>
                </c:pt>
                <c:pt idx="5">
                  <c:v>29.5</c:v>
                </c:pt>
                <c:pt idx="6">
                  <c:v>29.5</c:v>
                </c:pt>
                <c:pt idx="7">
                  <c:v>29.5</c:v>
                </c:pt>
                <c:pt idx="8">
                  <c:v>29.5</c:v>
                </c:pt>
                <c:pt idx="9">
                  <c:v>29.5</c:v>
                </c:pt>
                <c:pt idx="10">
                  <c:v>29.5</c:v>
                </c:pt>
                <c:pt idx="11">
                  <c:v>29.5</c:v>
                </c:pt>
                <c:pt idx="12">
                  <c:v>29.5</c:v>
                </c:pt>
                <c:pt idx="13">
                  <c:v>29.5</c:v>
                </c:pt>
                <c:pt idx="14">
                  <c:v>29.5</c:v>
                </c:pt>
                <c:pt idx="15">
                  <c:v>29.5</c:v>
                </c:pt>
                <c:pt idx="16">
                  <c:v>29.5</c:v>
                </c:pt>
                <c:pt idx="17">
                  <c:v>29.5</c:v>
                </c:pt>
                <c:pt idx="18">
                  <c:v>29.5</c:v>
                </c:pt>
                <c:pt idx="19">
                  <c:v>29.5</c:v>
                </c:pt>
                <c:pt idx="20">
                  <c:v>29.5</c:v>
                </c:pt>
                <c:pt idx="21">
                  <c:v>29.5</c:v>
                </c:pt>
                <c:pt idx="22">
                  <c:v>29.5</c:v>
                </c:pt>
                <c:pt idx="23">
                  <c:v>29.5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'28 June'!$AI$4:$AI$11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'28 June'!$AJ$4:$AJ$11</c:f>
              <c:numCache>
                <c:formatCode>General</c:formatCode>
                <c:ptCount val="8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  <c:pt idx="5">
                  <c:v>50</c:v>
                </c:pt>
                <c:pt idx="6">
                  <c:v>0</c:v>
                </c:pt>
                <c:pt idx="7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811848"/>
        <c:axId val="3088122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'28 June'!$E$5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'28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'28 June'!$E$6:$E$29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12.6</c:v>
                      </c:pt>
                      <c:pt idx="1">
                        <c:v>10.7</c:v>
                      </c:pt>
                      <c:pt idx="2">
                        <c:v>10.7</c:v>
                      </c:pt>
                      <c:pt idx="3">
                        <c:v>8</c:v>
                      </c:pt>
                      <c:pt idx="4">
                        <c:v>8</c:v>
                      </c:pt>
                      <c:pt idx="5">
                        <c:v>8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6.1</c:v>
                      </c:pt>
                      <c:pt idx="9">
                        <c:v>5.2</c:v>
                      </c:pt>
                      <c:pt idx="10">
                        <c:v>5.2</c:v>
                      </c:pt>
                      <c:pt idx="11">
                        <c:v>7</c:v>
                      </c:pt>
                      <c:pt idx="12">
                        <c:v>14.4</c:v>
                      </c:pt>
                      <c:pt idx="13">
                        <c:v>34.700000000000003</c:v>
                      </c:pt>
                      <c:pt idx="14">
                        <c:v>42.1</c:v>
                      </c:pt>
                      <c:pt idx="15">
                        <c:v>15.3</c:v>
                      </c:pt>
                      <c:pt idx="16">
                        <c:v>14.4</c:v>
                      </c:pt>
                      <c:pt idx="17">
                        <c:v>11.6</c:v>
                      </c:pt>
                      <c:pt idx="18">
                        <c:v>18.100000000000001</c:v>
                      </c:pt>
                      <c:pt idx="20">
                        <c:v>17.2</c:v>
                      </c:pt>
                      <c:pt idx="21">
                        <c:v>17.2</c:v>
                      </c:pt>
                      <c:pt idx="22">
                        <c:v>16.2</c:v>
                      </c:pt>
                      <c:pt idx="23">
                        <c:v>16.2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June'!$G$5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9.4</c:v>
                      </c:pt>
                      <c:pt idx="1">
                        <c:v>7.4</c:v>
                      </c:pt>
                      <c:pt idx="2">
                        <c:v>7.4</c:v>
                      </c:pt>
                      <c:pt idx="3">
                        <c:v>8.4</c:v>
                      </c:pt>
                      <c:pt idx="4">
                        <c:v>2.5</c:v>
                      </c:pt>
                      <c:pt idx="5">
                        <c:v>2.5</c:v>
                      </c:pt>
                      <c:pt idx="6">
                        <c:v>2.5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1.6</c:v>
                      </c:pt>
                      <c:pt idx="14">
                        <c:v>13.3</c:v>
                      </c:pt>
                      <c:pt idx="15">
                        <c:v>32</c:v>
                      </c:pt>
                      <c:pt idx="16">
                        <c:v>39.799999999999997</c:v>
                      </c:pt>
                      <c:pt idx="17">
                        <c:v>8.4</c:v>
                      </c:pt>
                      <c:pt idx="18">
                        <c:v>17.3</c:v>
                      </c:pt>
                      <c:pt idx="19">
                        <c:v>10.4</c:v>
                      </c:pt>
                      <c:pt idx="20">
                        <c:v>10.4</c:v>
                      </c:pt>
                      <c:pt idx="21">
                        <c:v>11.4</c:v>
                      </c:pt>
                      <c:pt idx="22">
                        <c:v>13.3</c:v>
                      </c:pt>
                      <c:pt idx="23">
                        <c:v>16.3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June'!$I$5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June'!$I$6:$I$29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June'!$J$5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June'!$J$6:$J$29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June'!$K$5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June'!$K$6:$K$29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08811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812240"/>
        <c:crosses val="autoZero"/>
        <c:auto val="0"/>
        <c:lblOffset val="100"/>
        <c:baseTimeUnit val="days"/>
      </c:dateAx>
      <c:valAx>
        <c:axId val="308812240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811848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July 1, 2015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07041352"/>
        <c:axId val="307041744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'1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'1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29.2</c:v>
                      </c:pt>
                      <c:pt idx="1">
                        <c:v>29.2</c:v>
                      </c:pt>
                      <c:pt idx="2">
                        <c:v>29.2</c:v>
                      </c:pt>
                      <c:pt idx="3">
                        <c:v>29.2</c:v>
                      </c:pt>
                      <c:pt idx="4">
                        <c:v>29.2</c:v>
                      </c:pt>
                      <c:pt idx="5">
                        <c:v>29.2</c:v>
                      </c:pt>
                      <c:pt idx="6">
                        <c:v>29.2</c:v>
                      </c:pt>
                      <c:pt idx="7">
                        <c:v>29.2</c:v>
                      </c:pt>
                      <c:pt idx="8">
                        <c:v>29.2</c:v>
                      </c:pt>
                      <c:pt idx="9">
                        <c:v>29.2</c:v>
                      </c:pt>
                      <c:pt idx="10">
                        <c:v>29.2</c:v>
                      </c:pt>
                      <c:pt idx="11">
                        <c:v>29.2</c:v>
                      </c:pt>
                      <c:pt idx="12">
                        <c:v>29.2</c:v>
                      </c:pt>
                      <c:pt idx="13">
                        <c:v>29.2</c:v>
                      </c:pt>
                      <c:pt idx="14">
                        <c:v>29.2</c:v>
                      </c:pt>
                      <c:pt idx="15">
                        <c:v>29.2</c:v>
                      </c:pt>
                      <c:pt idx="16">
                        <c:v>29.2</c:v>
                      </c:pt>
                      <c:pt idx="17">
                        <c:v>29.2</c:v>
                      </c:pt>
                      <c:pt idx="18">
                        <c:v>29.2</c:v>
                      </c:pt>
                      <c:pt idx="19">
                        <c:v>29.2</c:v>
                      </c:pt>
                      <c:pt idx="20">
                        <c:v>29.2</c:v>
                      </c:pt>
                      <c:pt idx="21">
                        <c:v>29.2</c:v>
                      </c:pt>
                      <c:pt idx="22">
                        <c:v>29.2</c:v>
                      </c:pt>
                      <c:pt idx="23">
                        <c:v>29.2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'1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 July'!$D$6:$D$29</c:f>
              <c:numCache>
                <c:formatCode>General</c:formatCode>
                <c:ptCount val="24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3">
                  <c:v>20</c:v>
                </c:pt>
                <c:pt idx="4">
                  <c:v>13</c:v>
                </c:pt>
                <c:pt idx="5">
                  <c:v>10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25</c:v>
                </c:pt>
                <c:pt idx="11">
                  <c:v>27</c:v>
                </c:pt>
                <c:pt idx="12">
                  <c:v>42</c:v>
                </c:pt>
                <c:pt idx="13">
                  <c:v>52</c:v>
                </c:pt>
                <c:pt idx="14">
                  <c:v>61</c:v>
                </c:pt>
                <c:pt idx="15">
                  <c:v>53</c:v>
                </c:pt>
                <c:pt idx="16">
                  <c:v>51</c:v>
                </c:pt>
                <c:pt idx="17">
                  <c:v>45</c:v>
                </c:pt>
                <c:pt idx="18">
                  <c:v>38</c:v>
                </c:pt>
                <c:pt idx="19">
                  <c:v>33</c:v>
                </c:pt>
                <c:pt idx="20">
                  <c:v>30</c:v>
                </c:pt>
                <c:pt idx="21">
                  <c:v>29</c:v>
                </c:pt>
                <c:pt idx="22">
                  <c:v>35</c:v>
                </c:pt>
                <c:pt idx="23">
                  <c:v>39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 July'!$F$5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 July'!$F$6:$F$29</c:f>
              <c:numCache>
                <c:formatCode>General</c:formatCode>
                <c:ptCount val="24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11</c:v>
                </c:pt>
                <c:pt idx="5">
                  <c:v>8</c:v>
                </c:pt>
                <c:pt idx="6">
                  <c:v>7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24</c:v>
                </c:pt>
                <c:pt idx="11">
                  <c:v>46</c:v>
                </c:pt>
                <c:pt idx="12">
                  <c:v>49</c:v>
                </c:pt>
                <c:pt idx="13">
                  <c:v>55</c:v>
                </c:pt>
                <c:pt idx="14">
                  <c:v>50</c:v>
                </c:pt>
                <c:pt idx="15">
                  <c:v>43</c:v>
                </c:pt>
                <c:pt idx="16">
                  <c:v>43</c:v>
                </c:pt>
                <c:pt idx="17">
                  <c:v>44</c:v>
                </c:pt>
                <c:pt idx="18">
                  <c:v>36</c:v>
                </c:pt>
                <c:pt idx="19">
                  <c:v>33</c:v>
                </c:pt>
                <c:pt idx="20">
                  <c:v>31</c:v>
                </c:pt>
                <c:pt idx="21">
                  <c:v>19</c:v>
                </c:pt>
                <c:pt idx="22">
                  <c:v>34</c:v>
                </c:pt>
                <c:pt idx="23">
                  <c:v>41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 July'!$P$6:$P$29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'1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 July'!$M$6:$M$29</c:f>
              <c:numCache>
                <c:formatCode>General</c:formatCode>
                <c:ptCount val="24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29.2</c:v>
                </c:pt>
                <c:pt idx="5">
                  <c:v>29.2</c:v>
                </c:pt>
                <c:pt idx="6">
                  <c:v>29.2</c:v>
                </c:pt>
                <c:pt idx="7">
                  <c:v>29.2</c:v>
                </c:pt>
                <c:pt idx="8">
                  <c:v>29.2</c:v>
                </c:pt>
                <c:pt idx="9">
                  <c:v>29.2</c:v>
                </c:pt>
                <c:pt idx="10">
                  <c:v>29.2</c:v>
                </c:pt>
                <c:pt idx="11">
                  <c:v>29.2</c:v>
                </c:pt>
                <c:pt idx="12">
                  <c:v>29.2</c:v>
                </c:pt>
                <c:pt idx="13">
                  <c:v>29.2</c:v>
                </c:pt>
                <c:pt idx="14">
                  <c:v>29.2</c:v>
                </c:pt>
                <c:pt idx="15">
                  <c:v>29.2</c:v>
                </c:pt>
                <c:pt idx="16">
                  <c:v>29.2</c:v>
                </c:pt>
                <c:pt idx="17">
                  <c:v>29.2</c:v>
                </c:pt>
                <c:pt idx="18">
                  <c:v>29.2</c:v>
                </c:pt>
                <c:pt idx="19">
                  <c:v>29.2</c:v>
                </c:pt>
                <c:pt idx="20">
                  <c:v>29.2</c:v>
                </c:pt>
                <c:pt idx="21">
                  <c:v>29.2</c:v>
                </c:pt>
                <c:pt idx="22">
                  <c:v>29.2</c:v>
                </c:pt>
                <c:pt idx="23">
                  <c:v>29.2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'1 July'!$AI$4:$AI$11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'1 July'!$AJ$4:$AJ$11</c:f>
              <c:numCache>
                <c:formatCode>General</c:formatCode>
                <c:ptCount val="8"/>
                <c:pt idx="0">
                  <c:v>0</c:v>
                </c:pt>
                <c:pt idx="1">
                  <c:v>70</c:v>
                </c:pt>
                <c:pt idx="2">
                  <c:v>0</c:v>
                </c:pt>
                <c:pt idx="3">
                  <c:v>70</c:v>
                </c:pt>
                <c:pt idx="4">
                  <c:v>0</c:v>
                </c:pt>
                <c:pt idx="5">
                  <c:v>70</c:v>
                </c:pt>
                <c:pt idx="6">
                  <c:v>0</c:v>
                </c:pt>
                <c:pt idx="7">
                  <c:v>70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041352"/>
        <c:axId val="307041744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'1 July'!$E$5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'1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 July'!$E$6:$E$29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4.3</c:v>
                      </c:pt>
                      <c:pt idx="1">
                        <c:v>2.4</c:v>
                      </c:pt>
                      <c:pt idx="2">
                        <c:v>5.2</c:v>
                      </c:pt>
                      <c:pt idx="3">
                        <c:v>18.100000000000001</c:v>
                      </c:pt>
                      <c:pt idx="4">
                        <c:v>11.6</c:v>
                      </c:pt>
                      <c:pt idx="5">
                        <c:v>8.9</c:v>
                      </c:pt>
                      <c:pt idx="6">
                        <c:v>5.2</c:v>
                      </c:pt>
                      <c:pt idx="7">
                        <c:v>4.3</c:v>
                      </c:pt>
                      <c:pt idx="8">
                        <c:v>4.3</c:v>
                      </c:pt>
                      <c:pt idx="9">
                        <c:v>7</c:v>
                      </c:pt>
                      <c:pt idx="10">
                        <c:v>22.7</c:v>
                      </c:pt>
                      <c:pt idx="11">
                        <c:v>24.5</c:v>
                      </c:pt>
                      <c:pt idx="12">
                        <c:v>38.4</c:v>
                      </c:pt>
                      <c:pt idx="13">
                        <c:v>47.6</c:v>
                      </c:pt>
                      <c:pt idx="14">
                        <c:v>55.9</c:v>
                      </c:pt>
                      <c:pt idx="15">
                        <c:v>48.5</c:v>
                      </c:pt>
                      <c:pt idx="16">
                        <c:v>46.7</c:v>
                      </c:pt>
                      <c:pt idx="17">
                        <c:v>41.1</c:v>
                      </c:pt>
                      <c:pt idx="18">
                        <c:v>34.700000000000003</c:v>
                      </c:pt>
                      <c:pt idx="19">
                        <c:v>30.1</c:v>
                      </c:pt>
                      <c:pt idx="20">
                        <c:v>27.3</c:v>
                      </c:pt>
                      <c:pt idx="21">
                        <c:v>26.4</c:v>
                      </c:pt>
                      <c:pt idx="22">
                        <c:v>31.9</c:v>
                      </c:pt>
                      <c:pt idx="23">
                        <c:v>35.6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July'!$G$5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4.5</c:v>
                      </c:pt>
                      <c:pt idx="1">
                        <c:v>4.5</c:v>
                      </c:pt>
                      <c:pt idx="2">
                        <c:v>4.5</c:v>
                      </c:pt>
                      <c:pt idx="3">
                        <c:v>5.5</c:v>
                      </c:pt>
                      <c:pt idx="4">
                        <c:v>8.4</c:v>
                      </c:pt>
                      <c:pt idx="5">
                        <c:v>5.5</c:v>
                      </c:pt>
                      <c:pt idx="6">
                        <c:v>4.5</c:v>
                      </c:pt>
                      <c:pt idx="7">
                        <c:v>7.4</c:v>
                      </c:pt>
                      <c:pt idx="8">
                        <c:v>6.5</c:v>
                      </c:pt>
                      <c:pt idx="9">
                        <c:v>7.4</c:v>
                      </c:pt>
                      <c:pt idx="10">
                        <c:v>21.2</c:v>
                      </c:pt>
                      <c:pt idx="11">
                        <c:v>42.8</c:v>
                      </c:pt>
                      <c:pt idx="12">
                        <c:v>45.7</c:v>
                      </c:pt>
                      <c:pt idx="13">
                        <c:v>51.6</c:v>
                      </c:pt>
                      <c:pt idx="14">
                        <c:v>46.7</c:v>
                      </c:pt>
                      <c:pt idx="15">
                        <c:v>39.799999999999997</c:v>
                      </c:pt>
                      <c:pt idx="16">
                        <c:v>39.799999999999997</c:v>
                      </c:pt>
                      <c:pt idx="17">
                        <c:v>40.799999999999997</c:v>
                      </c:pt>
                      <c:pt idx="18">
                        <c:v>33</c:v>
                      </c:pt>
                      <c:pt idx="19">
                        <c:v>30</c:v>
                      </c:pt>
                      <c:pt idx="20">
                        <c:v>28.1</c:v>
                      </c:pt>
                      <c:pt idx="21">
                        <c:v>16.3</c:v>
                      </c:pt>
                      <c:pt idx="22">
                        <c:v>31</c:v>
                      </c:pt>
                      <c:pt idx="23">
                        <c:v>37.9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July'!$I$5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July'!$I$6:$I$29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July'!$J$5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July'!$J$6:$J$29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July'!$K$5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July'!$K$6:$K$29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07041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041744"/>
        <c:crosses val="autoZero"/>
        <c:auto val="0"/>
        <c:lblOffset val="100"/>
        <c:baseTimeUnit val="days"/>
      </c:dateAx>
      <c:valAx>
        <c:axId val="307041744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04135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July 2, 2015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99022824"/>
        <c:axId val="199023216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29.2</c:v>
                      </c:pt>
                      <c:pt idx="1">
                        <c:v>29.2</c:v>
                      </c:pt>
                      <c:pt idx="2">
                        <c:v>29.2</c:v>
                      </c:pt>
                      <c:pt idx="3">
                        <c:v>29.2</c:v>
                      </c:pt>
                      <c:pt idx="4">
                        <c:v>29.2</c:v>
                      </c:pt>
                      <c:pt idx="5">
                        <c:v>29.2</c:v>
                      </c:pt>
                      <c:pt idx="6">
                        <c:v>29.2</c:v>
                      </c:pt>
                      <c:pt idx="7">
                        <c:v>29.2</c:v>
                      </c:pt>
                      <c:pt idx="8">
                        <c:v>29.2</c:v>
                      </c:pt>
                      <c:pt idx="9">
                        <c:v>29.2</c:v>
                      </c:pt>
                      <c:pt idx="10">
                        <c:v>29.2</c:v>
                      </c:pt>
                      <c:pt idx="11">
                        <c:v>29.2</c:v>
                      </c:pt>
                      <c:pt idx="12">
                        <c:v>29.2</c:v>
                      </c:pt>
                      <c:pt idx="13">
                        <c:v>29.2</c:v>
                      </c:pt>
                      <c:pt idx="14">
                        <c:v>29.2</c:v>
                      </c:pt>
                      <c:pt idx="15">
                        <c:v>29.2</c:v>
                      </c:pt>
                      <c:pt idx="16">
                        <c:v>29.2</c:v>
                      </c:pt>
                      <c:pt idx="17">
                        <c:v>29.2</c:v>
                      </c:pt>
                      <c:pt idx="18">
                        <c:v>29.2</c:v>
                      </c:pt>
                      <c:pt idx="19">
                        <c:v>29.2</c:v>
                      </c:pt>
                      <c:pt idx="20">
                        <c:v>29.2</c:v>
                      </c:pt>
                      <c:pt idx="21">
                        <c:v>29.2</c:v>
                      </c:pt>
                      <c:pt idx="22">
                        <c:v>29.2</c:v>
                      </c:pt>
                      <c:pt idx="23">
                        <c:v>29.2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 July'!$D$6:$D$29</c:f>
              <c:numCache>
                <c:formatCode>General</c:formatCode>
                <c:ptCount val="24"/>
                <c:pt idx="0">
                  <c:v>40</c:v>
                </c:pt>
                <c:pt idx="1">
                  <c:v>49</c:v>
                </c:pt>
                <c:pt idx="2">
                  <c:v>50</c:v>
                </c:pt>
                <c:pt idx="3">
                  <c:v>46</c:v>
                </c:pt>
                <c:pt idx="4">
                  <c:v>43</c:v>
                </c:pt>
                <c:pt idx="5">
                  <c:v>41</c:v>
                </c:pt>
                <c:pt idx="6">
                  <c:v>43</c:v>
                </c:pt>
                <c:pt idx="7">
                  <c:v>39</c:v>
                </c:pt>
                <c:pt idx="8">
                  <c:v>41</c:v>
                </c:pt>
                <c:pt idx="9">
                  <c:v>43</c:v>
                </c:pt>
                <c:pt idx="10">
                  <c:v>56</c:v>
                </c:pt>
                <c:pt idx="11">
                  <c:v>89</c:v>
                </c:pt>
                <c:pt idx="12">
                  <c:v>133</c:v>
                </c:pt>
                <c:pt idx="13">
                  <c:v>133</c:v>
                </c:pt>
                <c:pt idx="14">
                  <c:v>77</c:v>
                </c:pt>
                <c:pt idx="15">
                  <c:v>61</c:v>
                </c:pt>
                <c:pt idx="16">
                  <c:v>37</c:v>
                </c:pt>
                <c:pt idx="17">
                  <c:v>28</c:v>
                </c:pt>
                <c:pt idx="18">
                  <c:v>26</c:v>
                </c:pt>
                <c:pt idx="19">
                  <c:v>23</c:v>
                </c:pt>
                <c:pt idx="20">
                  <c:v>19</c:v>
                </c:pt>
                <c:pt idx="21">
                  <c:v>19</c:v>
                </c:pt>
                <c:pt idx="22">
                  <c:v>13</c:v>
                </c:pt>
                <c:pt idx="23">
                  <c:v>15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 July'!$F$5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 July'!$F$6:$F$29</c:f>
              <c:numCache>
                <c:formatCode>General</c:formatCode>
                <c:ptCount val="24"/>
                <c:pt idx="0">
                  <c:v>48</c:v>
                </c:pt>
                <c:pt idx="1">
                  <c:v>49</c:v>
                </c:pt>
                <c:pt idx="2">
                  <c:v>46</c:v>
                </c:pt>
                <c:pt idx="3">
                  <c:v>48</c:v>
                </c:pt>
                <c:pt idx="4">
                  <c:v>44</c:v>
                </c:pt>
                <c:pt idx="5">
                  <c:v>45</c:v>
                </c:pt>
                <c:pt idx="6">
                  <c:v>50</c:v>
                </c:pt>
                <c:pt idx="7">
                  <c:v>47</c:v>
                </c:pt>
                <c:pt idx="8">
                  <c:v>50</c:v>
                </c:pt>
                <c:pt idx="9">
                  <c:v>52</c:v>
                </c:pt>
                <c:pt idx="10">
                  <c:v>61</c:v>
                </c:pt>
                <c:pt idx="11">
                  <c:v>89</c:v>
                </c:pt>
                <c:pt idx="13">
                  <c:v>122</c:v>
                </c:pt>
                <c:pt idx="14">
                  <c:v>73</c:v>
                </c:pt>
                <c:pt idx="15">
                  <c:v>45</c:v>
                </c:pt>
                <c:pt idx="16">
                  <c:v>36</c:v>
                </c:pt>
                <c:pt idx="17">
                  <c:v>29</c:v>
                </c:pt>
                <c:pt idx="18">
                  <c:v>21</c:v>
                </c:pt>
                <c:pt idx="19">
                  <c:v>21</c:v>
                </c:pt>
                <c:pt idx="20">
                  <c:v>19</c:v>
                </c:pt>
                <c:pt idx="21">
                  <c:v>20</c:v>
                </c:pt>
                <c:pt idx="22">
                  <c:v>13</c:v>
                </c:pt>
                <c:pt idx="23">
                  <c:v>13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'2 July'!$I$5</c:f>
              <c:strCache>
                <c:ptCount val="1"/>
                <c:pt idx="0">
                  <c:v>FRM SOB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'2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 July'!$I$6:$I$29</c:f>
              <c:numCache>
                <c:formatCode>General</c:formatCode>
                <c:ptCount val="24"/>
                <c:pt idx="0">
                  <c:v>44.3</c:v>
                </c:pt>
                <c:pt idx="1">
                  <c:v>44.3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'2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 July'!$J$6:$J$29</c:f>
              <c:numCache>
                <c:formatCode>General</c:formatCode>
                <c:ptCount val="24"/>
                <c:pt idx="0">
                  <c:v>45.2</c:v>
                </c:pt>
                <c:pt idx="1">
                  <c:v>45.2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'2 July'!$K$5</c:f>
              <c:strCache>
                <c:ptCount val="1"/>
                <c:pt idx="0">
                  <c:v>FRM NPF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 July'!$K$6:$K$29</c:f>
              <c:numCache>
                <c:formatCode>General</c:formatCode>
                <c:ptCount val="24"/>
                <c:pt idx="0">
                  <c:v>45.4</c:v>
                </c:pt>
                <c:pt idx="1">
                  <c:v>45.4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 July'!$P$6:$P$29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 July'!$M$6:$M$29</c:f>
              <c:numCache>
                <c:formatCode>General</c:formatCode>
                <c:ptCount val="24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29.2</c:v>
                </c:pt>
                <c:pt idx="5">
                  <c:v>29.2</c:v>
                </c:pt>
                <c:pt idx="6">
                  <c:v>29.2</c:v>
                </c:pt>
                <c:pt idx="7">
                  <c:v>29.2</c:v>
                </c:pt>
                <c:pt idx="8">
                  <c:v>29.2</c:v>
                </c:pt>
                <c:pt idx="9">
                  <c:v>29.2</c:v>
                </c:pt>
                <c:pt idx="10">
                  <c:v>29.2</c:v>
                </c:pt>
                <c:pt idx="11">
                  <c:v>29.2</c:v>
                </c:pt>
                <c:pt idx="12">
                  <c:v>29.2</c:v>
                </c:pt>
                <c:pt idx="13">
                  <c:v>29.2</c:v>
                </c:pt>
                <c:pt idx="14">
                  <c:v>29.2</c:v>
                </c:pt>
                <c:pt idx="15">
                  <c:v>29.2</c:v>
                </c:pt>
                <c:pt idx="16">
                  <c:v>29.2</c:v>
                </c:pt>
                <c:pt idx="17">
                  <c:v>29.2</c:v>
                </c:pt>
                <c:pt idx="18">
                  <c:v>29.2</c:v>
                </c:pt>
                <c:pt idx="19">
                  <c:v>29.2</c:v>
                </c:pt>
                <c:pt idx="20">
                  <c:v>29.2</c:v>
                </c:pt>
                <c:pt idx="21">
                  <c:v>29.2</c:v>
                </c:pt>
                <c:pt idx="22">
                  <c:v>29.2</c:v>
                </c:pt>
                <c:pt idx="23">
                  <c:v>29.2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'2 July'!$AI$4:$AI$11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'2 July'!$AJ$4:$AJ$11</c:f>
              <c:numCache>
                <c:formatCode>General</c:formatCode>
                <c:ptCount val="8"/>
                <c:pt idx="0">
                  <c:v>0</c:v>
                </c:pt>
                <c:pt idx="1">
                  <c:v>150</c:v>
                </c:pt>
                <c:pt idx="2">
                  <c:v>0</c:v>
                </c:pt>
                <c:pt idx="3">
                  <c:v>150</c:v>
                </c:pt>
                <c:pt idx="4">
                  <c:v>0</c:v>
                </c:pt>
                <c:pt idx="5">
                  <c:v>150</c:v>
                </c:pt>
                <c:pt idx="6">
                  <c:v>0</c:v>
                </c:pt>
                <c:pt idx="7">
                  <c:v>150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22824"/>
        <c:axId val="19902321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 July'!$E$5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 July'!$E$6:$E$29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36.5</c:v>
                      </c:pt>
                      <c:pt idx="1">
                        <c:v>44.8</c:v>
                      </c:pt>
                      <c:pt idx="2">
                        <c:v>45.7</c:v>
                      </c:pt>
                      <c:pt idx="3">
                        <c:v>42.1</c:v>
                      </c:pt>
                      <c:pt idx="4">
                        <c:v>39.299999999999997</c:v>
                      </c:pt>
                      <c:pt idx="5">
                        <c:v>37.4</c:v>
                      </c:pt>
                      <c:pt idx="6">
                        <c:v>39.299999999999997</c:v>
                      </c:pt>
                      <c:pt idx="7">
                        <c:v>35.6</c:v>
                      </c:pt>
                      <c:pt idx="8">
                        <c:v>37.4</c:v>
                      </c:pt>
                      <c:pt idx="9">
                        <c:v>39.299999999999997</c:v>
                      </c:pt>
                      <c:pt idx="10">
                        <c:v>51.3</c:v>
                      </c:pt>
                      <c:pt idx="11">
                        <c:v>81.7</c:v>
                      </c:pt>
                      <c:pt idx="12">
                        <c:v>122.2</c:v>
                      </c:pt>
                      <c:pt idx="13">
                        <c:v>122.2</c:v>
                      </c:pt>
                      <c:pt idx="14">
                        <c:v>70.599999999999994</c:v>
                      </c:pt>
                      <c:pt idx="15">
                        <c:v>55.9</c:v>
                      </c:pt>
                      <c:pt idx="16">
                        <c:v>33.799999999999997</c:v>
                      </c:pt>
                      <c:pt idx="17">
                        <c:v>25.5</c:v>
                      </c:pt>
                      <c:pt idx="18">
                        <c:v>23.6</c:v>
                      </c:pt>
                      <c:pt idx="19">
                        <c:v>20.9</c:v>
                      </c:pt>
                      <c:pt idx="20">
                        <c:v>17.2</c:v>
                      </c:pt>
                      <c:pt idx="21">
                        <c:v>17.2</c:v>
                      </c:pt>
                      <c:pt idx="22">
                        <c:v>11.6</c:v>
                      </c:pt>
                      <c:pt idx="23">
                        <c:v>13.5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July'!$G$5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44.7</c:v>
                      </c:pt>
                      <c:pt idx="1">
                        <c:v>45.7</c:v>
                      </c:pt>
                      <c:pt idx="2">
                        <c:v>42.8</c:v>
                      </c:pt>
                      <c:pt idx="3">
                        <c:v>44.7</c:v>
                      </c:pt>
                      <c:pt idx="4">
                        <c:v>40.799999999999997</c:v>
                      </c:pt>
                      <c:pt idx="5">
                        <c:v>41.8</c:v>
                      </c:pt>
                      <c:pt idx="6">
                        <c:v>46.7</c:v>
                      </c:pt>
                      <c:pt idx="7">
                        <c:v>43.8</c:v>
                      </c:pt>
                      <c:pt idx="8">
                        <c:v>46.7</c:v>
                      </c:pt>
                      <c:pt idx="9">
                        <c:v>48.7</c:v>
                      </c:pt>
                      <c:pt idx="10">
                        <c:v>57.5</c:v>
                      </c:pt>
                      <c:pt idx="11">
                        <c:v>85</c:v>
                      </c:pt>
                      <c:pt idx="13">
                        <c:v>117.4</c:v>
                      </c:pt>
                      <c:pt idx="14">
                        <c:v>69.3</c:v>
                      </c:pt>
                      <c:pt idx="15">
                        <c:v>41.8</c:v>
                      </c:pt>
                      <c:pt idx="16">
                        <c:v>33</c:v>
                      </c:pt>
                      <c:pt idx="17">
                        <c:v>26.1</c:v>
                      </c:pt>
                      <c:pt idx="18">
                        <c:v>18.2</c:v>
                      </c:pt>
                      <c:pt idx="19">
                        <c:v>18.2</c:v>
                      </c:pt>
                      <c:pt idx="20">
                        <c:v>16.3</c:v>
                      </c:pt>
                      <c:pt idx="21">
                        <c:v>17.3</c:v>
                      </c:pt>
                      <c:pt idx="22">
                        <c:v>10.4</c:v>
                      </c:pt>
                      <c:pt idx="23">
                        <c:v>10.4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199022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023216"/>
        <c:crosses val="autoZero"/>
        <c:auto val="0"/>
        <c:lblOffset val="100"/>
        <c:baseTimeUnit val="days"/>
      </c:dateAx>
      <c:valAx>
        <c:axId val="199023216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02282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July 3, 2015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25877609791216705"/>
          <c:y val="1.037999337053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09580104"/>
        <c:axId val="309580496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'3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'3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'3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29.2</c:v>
                      </c:pt>
                      <c:pt idx="1">
                        <c:v>29.2</c:v>
                      </c:pt>
                      <c:pt idx="2">
                        <c:v>29.2</c:v>
                      </c:pt>
                      <c:pt idx="3">
                        <c:v>29.2</c:v>
                      </c:pt>
                      <c:pt idx="4">
                        <c:v>29.2</c:v>
                      </c:pt>
                      <c:pt idx="5">
                        <c:v>29.2</c:v>
                      </c:pt>
                      <c:pt idx="6">
                        <c:v>29.2</c:v>
                      </c:pt>
                      <c:pt idx="7">
                        <c:v>29.2</c:v>
                      </c:pt>
                      <c:pt idx="8">
                        <c:v>29.2</c:v>
                      </c:pt>
                      <c:pt idx="9">
                        <c:v>29.2</c:v>
                      </c:pt>
                      <c:pt idx="10">
                        <c:v>29.2</c:v>
                      </c:pt>
                      <c:pt idx="11">
                        <c:v>29.2</c:v>
                      </c:pt>
                      <c:pt idx="12">
                        <c:v>29.2</c:v>
                      </c:pt>
                      <c:pt idx="13">
                        <c:v>29.2</c:v>
                      </c:pt>
                      <c:pt idx="14">
                        <c:v>29.2</c:v>
                      </c:pt>
                      <c:pt idx="15">
                        <c:v>29.2</c:v>
                      </c:pt>
                      <c:pt idx="16">
                        <c:v>29.2</c:v>
                      </c:pt>
                      <c:pt idx="17">
                        <c:v>29.2</c:v>
                      </c:pt>
                      <c:pt idx="18">
                        <c:v>29.2</c:v>
                      </c:pt>
                      <c:pt idx="19">
                        <c:v>29.2</c:v>
                      </c:pt>
                      <c:pt idx="20">
                        <c:v>29.2</c:v>
                      </c:pt>
                      <c:pt idx="21">
                        <c:v>29.2</c:v>
                      </c:pt>
                      <c:pt idx="22">
                        <c:v>29.2</c:v>
                      </c:pt>
                      <c:pt idx="23">
                        <c:v>29.2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'3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 July'!$D$6:$D$29</c:f>
              <c:numCache>
                <c:formatCode>General</c:formatCode>
                <c:ptCount val="24"/>
                <c:pt idx="0">
                  <c:v>16</c:v>
                </c:pt>
                <c:pt idx="1">
                  <c:v>25</c:v>
                </c:pt>
                <c:pt idx="2">
                  <c:v>27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24</c:v>
                </c:pt>
                <c:pt idx="7">
                  <c:v>46</c:v>
                </c:pt>
                <c:pt idx="8">
                  <c:v>62</c:v>
                </c:pt>
                <c:pt idx="9">
                  <c:v>79</c:v>
                </c:pt>
                <c:pt idx="10">
                  <c:v>74</c:v>
                </c:pt>
                <c:pt idx="11">
                  <c:v>45</c:v>
                </c:pt>
                <c:pt idx="12">
                  <c:v>40</c:v>
                </c:pt>
                <c:pt idx="13">
                  <c:v>35</c:v>
                </c:pt>
                <c:pt idx="14">
                  <c:v>27</c:v>
                </c:pt>
                <c:pt idx="15">
                  <c:v>22</c:v>
                </c:pt>
                <c:pt idx="16">
                  <c:v>22</c:v>
                </c:pt>
                <c:pt idx="17">
                  <c:v>17</c:v>
                </c:pt>
                <c:pt idx="18">
                  <c:v>13</c:v>
                </c:pt>
                <c:pt idx="19">
                  <c:v>15</c:v>
                </c:pt>
                <c:pt idx="20">
                  <c:v>17</c:v>
                </c:pt>
                <c:pt idx="21">
                  <c:v>15</c:v>
                </c:pt>
                <c:pt idx="22">
                  <c:v>18</c:v>
                </c:pt>
                <c:pt idx="23">
                  <c:v>23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'3 July'!$F$5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'3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 July'!$F$6:$F$29</c:f>
              <c:numCache>
                <c:formatCode>General</c:formatCode>
                <c:ptCount val="24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13</c:v>
                </c:pt>
                <c:pt idx="4">
                  <c:v>16</c:v>
                </c:pt>
                <c:pt idx="5">
                  <c:v>15</c:v>
                </c:pt>
                <c:pt idx="6">
                  <c:v>27</c:v>
                </c:pt>
                <c:pt idx="7">
                  <c:v>39</c:v>
                </c:pt>
                <c:pt idx="8">
                  <c:v>73</c:v>
                </c:pt>
                <c:pt idx="9">
                  <c:v>93</c:v>
                </c:pt>
                <c:pt idx="10">
                  <c:v>63</c:v>
                </c:pt>
                <c:pt idx="11">
                  <c:v>43</c:v>
                </c:pt>
                <c:pt idx="12">
                  <c:v>32</c:v>
                </c:pt>
                <c:pt idx="13">
                  <c:v>29</c:v>
                </c:pt>
                <c:pt idx="14">
                  <c:v>20</c:v>
                </c:pt>
                <c:pt idx="15">
                  <c:v>18</c:v>
                </c:pt>
                <c:pt idx="16">
                  <c:v>17</c:v>
                </c:pt>
                <c:pt idx="17">
                  <c:v>22</c:v>
                </c:pt>
                <c:pt idx="18">
                  <c:v>17</c:v>
                </c:pt>
                <c:pt idx="19">
                  <c:v>18</c:v>
                </c:pt>
                <c:pt idx="20">
                  <c:v>17</c:v>
                </c:pt>
                <c:pt idx="21">
                  <c:v>22</c:v>
                </c:pt>
                <c:pt idx="22">
                  <c:v>15</c:v>
                </c:pt>
                <c:pt idx="23">
                  <c:v>22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'3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 July'!$P$6:$P$29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'3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'3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'3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 July'!$M$6:$M$29</c:f>
              <c:numCache>
                <c:formatCode>General</c:formatCode>
                <c:ptCount val="24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29.2</c:v>
                </c:pt>
                <c:pt idx="5">
                  <c:v>29.2</c:v>
                </c:pt>
                <c:pt idx="6">
                  <c:v>29.2</c:v>
                </c:pt>
                <c:pt idx="7">
                  <c:v>29.2</c:v>
                </c:pt>
                <c:pt idx="8">
                  <c:v>29.2</c:v>
                </c:pt>
                <c:pt idx="9">
                  <c:v>29.2</c:v>
                </c:pt>
                <c:pt idx="10">
                  <c:v>29.2</c:v>
                </c:pt>
                <c:pt idx="11">
                  <c:v>29.2</c:v>
                </c:pt>
                <c:pt idx="12">
                  <c:v>29.2</c:v>
                </c:pt>
                <c:pt idx="13">
                  <c:v>29.2</c:v>
                </c:pt>
                <c:pt idx="14">
                  <c:v>29.2</c:v>
                </c:pt>
                <c:pt idx="15">
                  <c:v>29.2</c:v>
                </c:pt>
                <c:pt idx="16">
                  <c:v>29.2</c:v>
                </c:pt>
                <c:pt idx="17">
                  <c:v>29.2</c:v>
                </c:pt>
                <c:pt idx="18">
                  <c:v>29.2</c:v>
                </c:pt>
                <c:pt idx="19">
                  <c:v>29.2</c:v>
                </c:pt>
                <c:pt idx="20">
                  <c:v>29.2</c:v>
                </c:pt>
                <c:pt idx="21">
                  <c:v>29.2</c:v>
                </c:pt>
                <c:pt idx="22">
                  <c:v>29.2</c:v>
                </c:pt>
                <c:pt idx="23">
                  <c:v>29.2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'3 July'!$AI$4:$AI$11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'3 July'!$AJ$4:$AJ$11</c:f>
              <c:numCache>
                <c:formatCode>General</c:formatCode>
                <c:ptCount val="8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100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580104"/>
        <c:axId val="30958049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'3 July'!$E$5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'3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'3 July'!$E$6:$E$29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14.4</c:v>
                      </c:pt>
                      <c:pt idx="1">
                        <c:v>22.7</c:v>
                      </c:pt>
                      <c:pt idx="2">
                        <c:v>24.5</c:v>
                      </c:pt>
                      <c:pt idx="3">
                        <c:v>20.9</c:v>
                      </c:pt>
                      <c:pt idx="4">
                        <c:v>20.9</c:v>
                      </c:pt>
                      <c:pt idx="5">
                        <c:v>19.899999999999999</c:v>
                      </c:pt>
                      <c:pt idx="6">
                        <c:v>21.8</c:v>
                      </c:pt>
                      <c:pt idx="7">
                        <c:v>42.1</c:v>
                      </c:pt>
                      <c:pt idx="8">
                        <c:v>56.8</c:v>
                      </c:pt>
                      <c:pt idx="9">
                        <c:v>72.5</c:v>
                      </c:pt>
                      <c:pt idx="10">
                        <c:v>67.900000000000006</c:v>
                      </c:pt>
                      <c:pt idx="11">
                        <c:v>41.1</c:v>
                      </c:pt>
                      <c:pt idx="12">
                        <c:v>36.5</c:v>
                      </c:pt>
                      <c:pt idx="13">
                        <c:v>31.9</c:v>
                      </c:pt>
                      <c:pt idx="14">
                        <c:v>24.5</c:v>
                      </c:pt>
                      <c:pt idx="15">
                        <c:v>19.899999999999999</c:v>
                      </c:pt>
                      <c:pt idx="16">
                        <c:v>19.899999999999999</c:v>
                      </c:pt>
                      <c:pt idx="17">
                        <c:v>15.3</c:v>
                      </c:pt>
                      <c:pt idx="18">
                        <c:v>11.6</c:v>
                      </c:pt>
                      <c:pt idx="19">
                        <c:v>13.5</c:v>
                      </c:pt>
                      <c:pt idx="20">
                        <c:v>15.3</c:v>
                      </c:pt>
                      <c:pt idx="21">
                        <c:v>13.5</c:v>
                      </c:pt>
                      <c:pt idx="22">
                        <c:v>16.2</c:v>
                      </c:pt>
                      <c:pt idx="23">
                        <c:v>20.9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 July'!$G$5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10.4</c:v>
                      </c:pt>
                      <c:pt idx="1">
                        <c:v>10.4</c:v>
                      </c:pt>
                      <c:pt idx="2">
                        <c:v>9.4</c:v>
                      </c:pt>
                      <c:pt idx="3">
                        <c:v>10.4</c:v>
                      </c:pt>
                      <c:pt idx="4">
                        <c:v>13.3</c:v>
                      </c:pt>
                      <c:pt idx="5">
                        <c:v>12.4</c:v>
                      </c:pt>
                      <c:pt idx="6">
                        <c:v>24.1</c:v>
                      </c:pt>
                      <c:pt idx="7">
                        <c:v>35.9</c:v>
                      </c:pt>
                      <c:pt idx="8">
                        <c:v>69.3</c:v>
                      </c:pt>
                      <c:pt idx="9">
                        <c:v>88.9</c:v>
                      </c:pt>
                      <c:pt idx="10">
                        <c:v>59.5</c:v>
                      </c:pt>
                      <c:pt idx="11">
                        <c:v>39.799999999999997</c:v>
                      </c:pt>
                      <c:pt idx="12">
                        <c:v>29</c:v>
                      </c:pt>
                      <c:pt idx="13">
                        <c:v>26.1</c:v>
                      </c:pt>
                      <c:pt idx="14">
                        <c:v>17.3</c:v>
                      </c:pt>
                      <c:pt idx="15">
                        <c:v>15.3</c:v>
                      </c:pt>
                      <c:pt idx="16">
                        <c:v>14.3</c:v>
                      </c:pt>
                      <c:pt idx="17">
                        <c:v>19.2</c:v>
                      </c:pt>
                      <c:pt idx="18">
                        <c:v>14.3</c:v>
                      </c:pt>
                      <c:pt idx="19">
                        <c:v>15.3</c:v>
                      </c:pt>
                      <c:pt idx="20">
                        <c:v>14.3</c:v>
                      </c:pt>
                      <c:pt idx="21">
                        <c:v>19.2</c:v>
                      </c:pt>
                      <c:pt idx="22">
                        <c:v>12.4</c:v>
                      </c:pt>
                      <c:pt idx="23">
                        <c:v>19.2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 July'!$I$5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 July'!$I$6:$I$29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 July'!$J$5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 July'!$J$6:$J$29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 July'!$K$5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 July'!$K$6:$K$29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09580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580496"/>
        <c:crosses val="autoZero"/>
        <c:auto val="0"/>
        <c:lblOffset val="100"/>
        <c:baseTimeUnit val="days"/>
      </c:dateAx>
      <c:valAx>
        <c:axId val="3095804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58010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July 4, 2015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07750112"/>
        <c:axId val="307749720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'4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'4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'4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29.2</c:v>
                      </c:pt>
                      <c:pt idx="1">
                        <c:v>29.2</c:v>
                      </c:pt>
                      <c:pt idx="2">
                        <c:v>29.2</c:v>
                      </c:pt>
                      <c:pt idx="3">
                        <c:v>29.2</c:v>
                      </c:pt>
                      <c:pt idx="4">
                        <c:v>29.2</c:v>
                      </c:pt>
                      <c:pt idx="5">
                        <c:v>29.2</c:v>
                      </c:pt>
                      <c:pt idx="6">
                        <c:v>29.2</c:v>
                      </c:pt>
                      <c:pt idx="7">
                        <c:v>29.2</c:v>
                      </c:pt>
                      <c:pt idx="8">
                        <c:v>29.2</c:v>
                      </c:pt>
                      <c:pt idx="9">
                        <c:v>29.2</c:v>
                      </c:pt>
                      <c:pt idx="10">
                        <c:v>29.2</c:v>
                      </c:pt>
                      <c:pt idx="11">
                        <c:v>29.2</c:v>
                      </c:pt>
                      <c:pt idx="12">
                        <c:v>29.2</c:v>
                      </c:pt>
                      <c:pt idx="13">
                        <c:v>29.2</c:v>
                      </c:pt>
                      <c:pt idx="14">
                        <c:v>29.2</c:v>
                      </c:pt>
                      <c:pt idx="15">
                        <c:v>29.2</c:v>
                      </c:pt>
                      <c:pt idx="16">
                        <c:v>29.2</c:v>
                      </c:pt>
                      <c:pt idx="17">
                        <c:v>29.2</c:v>
                      </c:pt>
                      <c:pt idx="18">
                        <c:v>29.2</c:v>
                      </c:pt>
                      <c:pt idx="19">
                        <c:v>29.2</c:v>
                      </c:pt>
                      <c:pt idx="20">
                        <c:v>29.2</c:v>
                      </c:pt>
                      <c:pt idx="21">
                        <c:v>29.2</c:v>
                      </c:pt>
                      <c:pt idx="22">
                        <c:v>29.2</c:v>
                      </c:pt>
                      <c:pt idx="23">
                        <c:v>29.2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'4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'4 July'!$D$6:$D$29</c:f>
              <c:numCache>
                <c:formatCode>General</c:formatCode>
                <c:ptCount val="24"/>
                <c:pt idx="0">
                  <c:v>20</c:v>
                </c:pt>
                <c:pt idx="1">
                  <c:v>14</c:v>
                </c:pt>
                <c:pt idx="2">
                  <c:v>18</c:v>
                </c:pt>
                <c:pt idx="3">
                  <c:v>20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  <c:pt idx="7">
                  <c:v>22</c:v>
                </c:pt>
                <c:pt idx="8">
                  <c:v>23</c:v>
                </c:pt>
                <c:pt idx="9">
                  <c:v>19</c:v>
                </c:pt>
                <c:pt idx="10">
                  <c:v>19</c:v>
                </c:pt>
                <c:pt idx="11">
                  <c:v>16</c:v>
                </c:pt>
                <c:pt idx="12">
                  <c:v>20</c:v>
                </c:pt>
                <c:pt idx="13">
                  <c:v>22</c:v>
                </c:pt>
                <c:pt idx="14">
                  <c:v>18</c:v>
                </c:pt>
                <c:pt idx="15">
                  <c:v>17</c:v>
                </c:pt>
                <c:pt idx="16">
                  <c:v>18</c:v>
                </c:pt>
                <c:pt idx="17">
                  <c:v>16</c:v>
                </c:pt>
                <c:pt idx="18">
                  <c:v>12</c:v>
                </c:pt>
                <c:pt idx="20">
                  <c:v>13</c:v>
                </c:pt>
                <c:pt idx="21">
                  <c:v>13</c:v>
                </c:pt>
                <c:pt idx="22">
                  <c:v>15</c:v>
                </c:pt>
                <c:pt idx="23">
                  <c:v>21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'4 July'!$F$5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'4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'4 July'!$F$6:$F$29</c:f>
              <c:numCache>
                <c:formatCode>General</c:formatCode>
                <c:ptCount val="24"/>
                <c:pt idx="0">
                  <c:v>18</c:v>
                </c:pt>
                <c:pt idx="1">
                  <c:v>17</c:v>
                </c:pt>
                <c:pt idx="2">
                  <c:v>20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18</c:v>
                </c:pt>
                <c:pt idx="7">
                  <c:v>20</c:v>
                </c:pt>
                <c:pt idx="8">
                  <c:v>23</c:v>
                </c:pt>
                <c:pt idx="9">
                  <c:v>22</c:v>
                </c:pt>
                <c:pt idx="10">
                  <c:v>25</c:v>
                </c:pt>
                <c:pt idx="11">
                  <c:v>26</c:v>
                </c:pt>
                <c:pt idx="12">
                  <c:v>20</c:v>
                </c:pt>
                <c:pt idx="13">
                  <c:v>18</c:v>
                </c:pt>
                <c:pt idx="14">
                  <c:v>25</c:v>
                </c:pt>
                <c:pt idx="15">
                  <c:v>20</c:v>
                </c:pt>
                <c:pt idx="16">
                  <c:v>15</c:v>
                </c:pt>
                <c:pt idx="17">
                  <c:v>15</c:v>
                </c:pt>
                <c:pt idx="18">
                  <c:v>21</c:v>
                </c:pt>
                <c:pt idx="19">
                  <c:v>15</c:v>
                </c:pt>
                <c:pt idx="20">
                  <c:v>16</c:v>
                </c:pt>
                <c:pt idx="21">
                  <c:v>18</c:v>
                </c:pt>
                <c:pt idx="22">
                  <c:v>26</c:v>
                </c:pt>
                <c:pt idx="23">
                  <c:v>23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'4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'4 July'!$P$6:$P$29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'4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'4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'4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'4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'4 July'!$M$6:$M$29</c:f>
              <c:numCache>
                <c:formatCode>General</c:formatCode>
                <c:ptCount val="24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29.2</c:v>
                </c:pt>
                <c:pt idx="5">
                  <c:v>29.2</c:v>
                </c:pt>
                <c:pt idx="6">
                  <c:v>29.2</c:v>
                </c:pt>
                <c:pt idx="7">
                  <c:v>29.2</c:v>
                </c:pt>
                <c:pt idx="8">
                  <c:v>29.2</c:v>
                </c:pt>
                <c:pt idx="9">
                  <c:v>29.2</c:v>
                </c:pt>
                <c:pt idx="10">
                  <c:v>29.2</c:v>
                </c:pt>
                <c:pt idx="11">
                  <c:v>29.2</c:v>
                </c:pt>
                <c:pt idx="12">
                  <c:v>29.2</c:v>
                </c:pt>
                <c:pt idx="13">
                  <c:v>29.2</c:v>
                </c:pt>
                <c:pt idx="14">
                  <c:v>29.2</c:v>
                </c:pt>
                <c:pt idx="15">
                  <c:v>29.2</c:v>
                </c:pt>
                <c:pt idx="16">
                  <c:v>29.2</c:v>
                </c:pt>
                <c:pt idx="17">
                  <c:v>29.2</c:v>
                </c:pt>
                <c:pt idx="18">
                  <c:v>29.2</c:v>
                </c:pt>
                <c:pt idx="19">
                  <c:v>29.2</c:v>
                </c:pt>
                <c:pt idx="20">
                  <c:v>29.2</c:v>
                </c:pt>
                <c:pt idx="21">
                  <c:v>29.2</c:v>
                </c:pt>
                <c:pt idx="22">
                  <c:v>29.2</c:v>
                </c:pt>
                <c:pt idx="23">
                  <c:v>29.2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'4 July'!$AI$3:$AI$10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'4 July'!$AJ$3:$AJ$10</c:f>
              <c:numCache>
                <c:formatCode>General</c:formatCode>
                <c:ptCount val="8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  <c:pt idx="5">
                  <c:v>50</c:v>
                </c:pt>
                <c:pt idx="6">
                  <c:v>0</c:v>
                </c:pt>
                <c:pt idx="7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750112"/>
        <c:axId val="30774972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'4 July'!$E$5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'4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'4 July'!$E$6:$E$29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18.100000000000001</c:v>
                      </c:pt>
                      <c:pt idx="1">
                        <c:v>12.6</c:v>
                      </c:pt>
                      <c:pt idx="2">
                        <c:v>16.2</c:v>
                      </c:pt>
                      <c:pt idx="3">
                        <c:v>18.100000000000001</c:v>
                      </c:pt>
                      <c:pt idx="4">
                        <c:v>16.2</c:v>
                      </c:pt>
                      <c:pt idx="5">
                        <c:v>18.100000000000001</c:v>
                      </c:pt>
                      <c:pt idx="6">
                        <c:v>16.2</c:v>
                      </c:pt>
                      <c:pt idx="7">
                        <c:v>19.899999999999999</c:v>
                      </c:pt>
                      <c:pt idx="8">
                        <c:v>20.9</c:v>
                      </c:pt>
                      <c:pt idx="9">
                        <c:v>17.2</c:v>
                      </c:pt>
                      <c:pt idx="10">
                        <c:v>17.2</c:v>
                      </c:pt>
                      <c:pt idx="11">
                        <c:v>14.4</c:v>
                      </c:pt>
                      <c:pt idx="12">
                        <c:v>18.100000000000001</c:v>
                      </c:pt>
                      <c:pt idx="13">
                        <c:v>19.899999999999999</c:v>
                      </c:pt>
                      <c:pt idx="14">
                        <c:v>16.2</c:v>
                      </c:pt>
                      <c:pt idx="15">
                        <c:v>15.3</c:v>
                      </c:pt>
                      <c:pt idx="16">
                        <c:v>16.2</c:v>
                      </c:pt>
                      <c:pt idx="17">
                        <c:v>14.4</c:v>
                      </c:pt>
                      <c:pt idx="18">
                        <c:v>10.7</c:v>
                      </c:pt>
                      <c:pt idx="20">
                        <c:v>11.6</c:v>
                      </c:pt>
                      <c:pt idx="21">
                        <c:v>11.6</c:v>
                      </c:pt>
                      <c:pt idx="22">
                        <c:v>13.5</c:v>
                      </c:pt>
                      <c:pt idx="23">
                        <c:v>19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July'!$G$5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15.3</c:v>
                      </c:pt>
                      <c:pt idx="1">
                        <c:v>14.3</c:v>
                      </c:pt>
                      <c:pt idx="2">
                        <c:v>17.3</c:v>
                      </c:pt>
                      <c:pt idx="3">
                        <c:v>16.3</c:v>
                      </c:pt>
                      <c:pt idx="4">
                        <c:v>18.2</c:v>
                      </c:pt>
                      <c:pt idx="5">
                        <c:v>18.2</c:v>
                      </c:pt>
                      <c:pt idx="6">
                        <c:v>15.3</c:v>
                      </c:pt>
                      <c:pt idx="7">
                        <c:v>17.3</c:v>
                      </c:pt>
                      <c:pt idx="8">
                        <c:v>20.2</c:v>
                      </c:pt>
                      <c:pt idx="9">
                        <c:v>19.2</c:v>
                      </c:pt>
                      <c:pt idx="10">
                        <c:v>22.2</c:v>
                      </c:pt>
                      <c:pt idx="11">
                        <c:v>23.1</c:v>
                      </c:pt>
                      <c:pt idx="12">
                        <c:v>17.3</c:v>
                      </c:pt>
                      <c:pt idx="13">
                        <c:v>15.3</c:v>
                      </c:pt>
                      <c:pt idx="14">
                        <c:v>22.2</c:v>
                      </c:pt>
                      <c:pt idx="15">
                        <c:v>17.3</c:v>
                      </c:pt>
                      <c:pt idx="16">
                        <c:v>12.4</c:v>
                      </c:pt>
                      <c:pt idx="17">
                        <c:v>12.4</c:v>
                      </c:pt>
                      <c:pt idx="18">
                        <c:v>18.2</c:v>
                      </c:pt>
                      <c:pt idx="19">
                        <c:v>12.4</c:v>
                      </c:pt>
                      <c:pt idx="20">
                        <c:v>13.3</c:v>
                      </c:pt>
                      <c:pt idx="21">
                        <c:v>15.3</c:v>
                      </c:pt>
                      <c:pt idx="22">
                        <c:v>23.1</c:v>
                      </c:pt>
                      <c:pt idx="23">
                        <c:v>20.2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July'!$I$5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July'!$I$6:$I$29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July'!$J$5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July'!$J$6:$J$29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July'!$K$5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July'!$K$6:$K$29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07750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749720"/>
        <c:crosses val="autoZero"/>
        <c:auto val="0"/>
        <c:lblOffset val="100"/>
        <c:baseTimeUnit val="days"/>
      </c:dateAx>
      <c:valAx>
        <c:axId val="307749720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75011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July 5, 2015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09580888"/>
        <c:axId val="307042528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'5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'5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'5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29.2</c:v>
                      </c:pt>
                      <c:pt idx="1">
                        <c:v>29.2</c:v>
                      </c:pt>
                      <c:pt idx="2">
                        <c:v>29.2</c:v>
                      </c:pt>
                      <c:pt idx="3">
                        <c:v>29.2</c:v>
                      </c:pt>
                      <c:pt idx="4">
                        <c:v>29.2</c:v>
                      </c:pt>
                      <c:pt idx="5">
                        <c:v>29.2</c:v>
                      </c:pt>
                      <c:pt idx="6">
                        <c:v>29.2</c:v>
                      </c:pt>
                      <c:pt idx="7">
                        <c:v>29.2</c:v>
                      </c:pt>
                      <c:pt idx="8">
                        <c:v>29.2</c:v>
                      </c:pt>
                      <c:pt idx="9">
                        <c:v>29.2</c:v>
                      </c:pt>
                      <c:pt idx="10">
                        <c:v>29.2</c:v>
                      </c:pt>
                      <c:pt idx="11">
                        <c:v>29.2</c:v>
                      </c:pt>
                      <c:pt idx="12">
                        <c:v>29.2</c:v>
                      </c:pt>
                      <c:pt idx="13">
                        <c:v>29.2</c:v>
                      </c:pt>
                      <c:pt idx="14">
                        <c:v>29.2</c:v>
                      </c:pt>
                      <c:pt idx="15">
                        <c:v>29.2</c:v>
                      </c:pt>
                      <c:pt idx="16">
                        <c:v>29.2</c:v>
                      </c:pt>
                      <c:pt idx="17">
                        <c:v>29.2</c:v>
                      </c:pt>
                      <c:pt idx="18">
                        <c:v>29.2</c:v>
                      </c:pt>
                      <c:pt idx="19">
                        <c:v>29.2</c:v>
                      </c:pt>
                      <c:pt idx="20">
                        <c:v>29.2</c:v>
                      </c:pt>
                      <c:pt idx="21">
                        <c:v>29.2</c:v>
                      </c:pt>
                      <c:pt idx="22">
                        <c:v>29.2</c:v>
                      </c:pt>
                      <c:pt idx="23">
                        <c:v>29.2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'5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'5 July'!$D$6:$D$29</c:f>
              <c:numCache>
                <c:formatCode>General</c:formatCode>
                <c:ptCount val="24"/>
                <c:pt idx="0">
                  <c:v>18</c:v>
                </c:pt>
                <c:pt idx="1">
                  <c:v>17</c:v>
                </c:pt>
                <c:pt idx="2">
                  <c:v>20</c:v>
                </c:pt>
                <c:pt idx="3">
                  <c:v>14</c:v>
                </c:pt>
                <c:pt idx="4">
                  <c:v>12</c:v>
                </c:pt>
                <c:pt idx="5">
                  <c:v>32</c:v>
                </c:pt>
                <c:pt idx="6">
                  <c:v>44</c:v>
                </c:pt>
                <c:pt idx="7">
                  <c:v>111</c:v>
                </c:pt>
                <c:pt idx="8">
                  <c:v>104</c:v>
                </c:pt>
                <c:pt idx="9">
                  <c:v>98</c:v>
                </c:pt>
                <c:pt idx="10">
                  <c:v>132</c:v>
                </c:pt>
                <c:pt idx="11">
                  <c:v>135</c:v>
                </c:pt>
                <c:pt idx="12">
                  <c:v>143</c:v>
                </c:pt>
                <c:pt idx="13">
                  <c:v>116</c:v>
                </c:pt>
                <c:pt idx="14">
                  <c:v>83</c:v>
                </c:pt>
                <c:pt idx="15">
                  <c:v>45</c:v>
                </c:pt>
                <c:pt idx="16">
                  <c:v>42</c:v>
                </c:pt>
                <c:pt idx="17">
                  <c:v>28</c:v>
                </c:pt>
                <c:pt idx="18">
                  <c:v>25</c:v>
                </c:pt>
                <c:pt idx="19">
                  <c:v>29</c:v>
                </c:pt>
                <c:pt idx="20">
                  <c:v>32</c:v>
                </c:pt>
                <c:pt idx="21">
                  <c:v>36</c:v>
                </c:pt>
                <c:pt idx="22">
                  <c:v>34</c:v>
                </c:pt>
                <c:pt idx="23">
                  <c:v>30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'5 July'!$F$5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'5 July'!$F$6:$F$29</c:f>
              <c:numCache>
                <c:formatCode>General</c:formatCode>
                <c:ptCount val="24"/>
                <c:pt idx="0">
                  <c:v>24</c:v>
                </c:pt>
                <c:pt idx="1">
                  <c:v>22</c:v>
                </c:pt>
                <c:pt idx="2">
                  <c:v>18</c:v>
                </c:pt>
                <c:pt idx="3">
                  <c:v>23</c:v>
                </c:pt>
                <c:pt idx="4">
                  <c:v>24</c:v>
                </c:pt>
                <c:pt idx="5">
                  <c:v>10</c:v>
                </c:pt>
                <c:pt idx="6">
                  <c:v>18</c:v>
                </c:pt>
                <c:pt idx="7">
                  <c:v>52</c:v>
                </c:pt>
                <c:pt idx="8">
                  <c:v>70</c:v>
                </c:pt>
                <c:pt idx="9">
                  <c:v>109</c:v>
                </c:pt>
                <c:pt idx="10">
                  <c:v>145</c:v>
                </c:pt>
                <c:pt idx="11">
                  <c:v>185</c:v>
                </c:pt>
                <c:pt idx="12">
                  <c:v>188</c:v>
                </c:pt>
                <c:pt idx="13">
                  <c:v>126</c:v>
                </c:pt>
                <c:pt idx="14">
                  <c:v>88</c:v>
                </c:pt>
                <c:pt idx="15">
                  <c:v>70</c:v>
                </c:pt>
                <c:pt idx="16">
                  <c:v>42</c:v>
                </c:pt>
                <c:pt idx="17">
                  <c:v>45</c:v>
                </c:pt>
                <c:pt idx="18">
                  <c:v>52</c:v>
                </c:pt>
                <c:pt idx="19">
                  <c:v>47</c:v>
                </c:pt>
                <c:pt idx="20">
                  <c:v>42</c:v>
                </c:pt>
                <c:pt idx="21">
                  <c:v>39</c:v>
                </c:pt>
                <c:pt idx="22">
                  <c:v>42</c:v>
                </c:pt>
                <c:pt idx="23">
                  <c:v>43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'5 July'!$I$5</c:f>
              <c:strCache>
                <c:ptCount val="1"/>
                <c:pt idx="0">
                  <c:v>FRM SOB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'5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'5 July'!$I$6:$I$29</c:f>
              <c:numCache>
                <c:formatCode>General</c:formatCode>
                <c:ptCount val="24"/>
                <c:pt idx="0">
                  <c:v>14</c:v>
                </c:pt>
                <c:pt idx="1">
                  <c:v>14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'5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'5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'5 July'!$J$6:$J$29</c:f>
              <c:numCache>
                <c:formatCode>General</c:formatCode>
                <c:ptCount val="24"/>
                <c:pt idx="0">
                  <c:v>13.8</c:v>
                </c:pt>
                <c:pt idx="1">
                  <c:v>13.8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'5 July'!$K$5</c:f>
              <c:strCache>
                <c:ptCount val="1"/>
                <c:pt idx="0">
                  <c:v>FRM NPF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'5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'5 July'!$K$6:$K$29</c:f>
              <c:numCache>
                <c:formatCode>General</c:formatCode>
                <c:ptCount val="24"/>
                <c:pt idx="0">
                  <c:v>15.5</c:v>
                </c:pt>
                <c:pt idx="1">
                  <c:v>15.5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'5 July'!$P$6:$P$29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'5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'5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'5 July'!$M$6:$M$29</c:f>
              <c:numCache>
                <c:formatCode>General</c:formatCode>
                <c:ptCount val="24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29.2</c:v>
                </c:pt>
                <c:pt idx="5">
                  <c:v>29.2</c:v>
                </c:pt>
                <c:pt idx="6">
                  <c:v>29.2</c:v>
                </c:pt>
                <c:pt idx="7">
                  <c:v>29.2</c:v>
                </c:pt>
                <c:pt idx="8">
                  <c:v>29.2</c:v>
                </c:pt>
                <c:pt idx="9">
                  <c:v>29.2</c:v>
                </c:pt>
                <c:pt idx="10">
                  <c:v>29.2</c:v>
                </c:pt>
                <c:pt idx="11">
                  <c:v>29.2</c:v>
                </c:pt>
                <c:pt idx="12">
                  <c:v>29.2</c:v>
                </c:pt>
                <c:pt idx="13">
                  <c:v>29.2</c:v>
                </c:pt>
                <c:pt idx="14">
                  <c:v>29.2</c:v>
                </c:pt>
                <c:pt idx="15">
                  <c:v>29.2</c:v>
                </c:pt>
                <c:pt idx="16">
                  <c:v>29.2</c:v>
                </c:pt>
                <c:pt idx="17">
                  <c:v>29.2</c:v>
                </c:pt>
                <c:pt idx="18">
                  <c:v>29.2</c:v>
                </c:pt>
                <c:pt idx="19">
                  <c:v>29.2</c:v>
                </c:pt>
                <c:pt idx="20">
                  <c:v>29.2</c:v>
                </c:pt>
                <c:pt idx="21">
                  <c:v>29.2</c:v>
                </c:pt>
                <c:pt idx="22">
                  <c:v>29.2</c:v>
                </c:pt>
                <c:pt idx="23">
                  <c:v>29.2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'5 July'!$AI$3:$AI$10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'5 July'!$AJ$3:$AJ$10</c:f>
              <c:numCache>
                <c:formatCode>General</c:formatCode>
                <c:ptCount val="8"/>
                <c:pt idx="0">
                  <c:v>0</c:v>
                </c:pt>
                <c:pt idx="1">
                  <c:v>200</c:v>
                </c:pt>
                <c:pt idx="2">
                  <c:v>0</c:v>
                </c:pt>
                <c:pt idx="3">
                  <c:v>200</c:v>
                </c:pt>
                <c:pt idx="4">
                  <c:v>0</c:v>
                </c:pt>
                <c:pt idx="5">
                  <c:v>200</c:v>
                </c:pt>
                <c:pt idx="6">
                  <c:v>0</c:v>
                </c:pt>
                <c:pt idx="7">
                  <c:v>200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580888"/>
        <c:axId val="30704252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'5 July'!$E$5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'5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'5 July'!$E$6:$E$29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16.2</c:v>
                      </c:pt>
                      <c:pt idx="1">
                        <c:v>15.3</c:v>
                      </c:pt>
                      <c:pt idx="2">
                        <c:v>18.100000000000001</c:v>
                      </c:pt>
                      <c:pt idx="3">
                        <c:v>12.6</c:v>
                      </c:pt>
                      <c:pt idx="4">
                        <c:v>10.7</c:v>
                      </c:pt>
                      <c:pt idx="5">
                        <c:v>29.2</c:v>
                      </c:pt>
                      <c:pt idx="6">
                        <c:v>40.200000000000003</c:v>
                      </c:pt>
                      <c:pt idx="7">
                        <c:v>102</c:v>
                      </c:pt>
                      <c:pt idx="8">
                        <c:v>95.5</c:v>
                      </c:pt>
                      <c:pt idx="9">
                        <c:v>90</c:v>
                      </c:pt>
                      <c:pt idx="10">
                        <c:v>121.3</c:v>
                      </c:pt>
                      <c:pt idx="11">
                        <c:v>124.1</c:v>
                      </c:pt>
                      <c:pt idx="12">
                        <c:v>131.5</c:v>
                      </c:pt>
                      <c:pt idx="13">
                        <c:v>106.6</c:v>
                      </c:pt>
                      <c:pt idx="14">
                        <c:v>76.2</c:v>
                      </c:pt>
                      <c:pt idx="15">
                        <c:v>41.1</c:v>
                      </c:pt>
                      <c:pt idx="16">
                        <c:v>38.4</c:v>
                      </c:pt>
                      <c:pt idx="17">
                        <c:v>25.5</c:v>
                      </c:pt>
                      <c:pt idx="18">
                        <c:v>22.7</c:v>
                      </c:pt>
                      <c:pt idx="19">
                        <c:v>26.4</c:v>
                      </c:pt>
                      <c:pt idx="20">
                        <c:v>29.2</c:v>
                      </c:pt>
                      <c:pt idx="21">
                        <c:v>32.799999999999997</c:v>
                      </c:pt>
                      <c:pt idx="22">
                        <c:v>31</c:v>
                      </c:pt>
                      <c:pt idx="23">
                        <c:v>27.3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 July'!$G$5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21.2</c:v>
                      </c:pt>
                      <c:pt idx="1">
                        <c:v>19.2</c:v>
                      </c:pt>
                      <c:pt idx="2">
                        <c:v>15.3</c:v>
                      </c:pt>
                      <c:pt idx="3">
                        <c:v>20.2</c:v>
                      </c:pt>
                      <c:pt idx="4">
                        <c:v>21.2</c:v>
                      </c:pt>
                      <c:pt idx="5">
                        <c:v>7.4</c:v>
                      </c:pt>
                      <c:pt idx="6">
                        <c:v>15.3</c:v>
                      </c:pt>
                      <c:pt idx="7">
                        <c:v>48.7</c:v>
                      </c:pt>
                      <c:pt idx="8">
                        <c:v>66.3</c:v>
                      </c:pt>
                      <c:pt idx="9">
                        <c:v>104.6</c:v>
                      </c:pt>
                      <c:pt idx="10">
                        <c:v>139.9</c:v>
                      </c:pt>
                      <c:pt idx="11">
                        <c:v>179.2</c:v>
                      </c:pt>
                      <c:pt idx="12">
                        <c:v>182.1</c:v>
                      </c:pt>
                      <c:pt idx="13">
                        <c:v>121.3</c:v>
                      </c:pt>
                      <c:pt idx="14">
                        <c:v>84</c:v>
                      </c:pt>
                      <c:pt idx="15">
                        <c:v>66.3</c:v>
                      </c:pt>
                      <c:pt idx="16">
                        <c:v>38.9</c:v>
                      </c:pt>
                      <c:pt idx="17">
                        <c:v>41.8</c:v>
                      </c:pt>
                      <c:pt idx="18">
                        <c:v>48.7</c:v>
                      </c:pt>
                      <c:pt idx="19">
                        <c:v>43.8</c:v>
                      </c:pt>
                      <c:pt idx="20">
                        <c:v>38.9</c:v>
                      </c:pt>
                      <c:pt idx="21">
                        <c:v>35.9</c:v>
                      </c:pt>
                      <c:pt idx="22">
                        <c:v>38.9</c:v>
                      </c:pt>
                      <c:pt idx="23">
                        <c:v>39.799999999999997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09580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042528"/>
        <c:crosses val="autoZero"/>
        <c:auto val="0"/>
        <c:lblOffset val="100"/>
        <c:baseTimeUnit val="days"/>
      </c:dateAx>
      <c:valAx>
        <c:axId val="307042528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580888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July 6, 2015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10415320"/>
        <c:axId val="310415712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'6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'6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'6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29.2</c:v>
                      </c:pt>
                      <c:pt idx="1">
                        <c:v>29.2</c:v>
                      </c:pt>
                      <c:pt idx="2">
                        <c:v>29.2</c:v>
                      </c:pt>
                      <c:pt idx="3">
                        <c:v>29.2</c:v>
                      </c:pt>
                      <c:pt idx="4">
                        <c:v>29.2</c:v>
                      </c:pt>
                      <c:pt idx="5">
                        <c:v>29.2</c:v>
                      </c:pt>
                      <c:pt idx="6">
                        <c:v>29.2</c:v>
                      </c:pt>
                      <c:pt idx="7">
                        <c:v>29.2</c:v>
                      </c:pt>
                      <c:pt idx="8">
                        <c:v>29.2</c:v>
                      </c:pt>
                      <c:pt idx="9">
                        <c:v>29.2</c:v>
                      </c:pt>
                      <c:pt idx="10">
                        <c:v>29.2</c:v>
                      </c:pt>
                      <c:pt idx="11">
                        <c:v>29.2</c:v>
                      </c:pt>
                      <c:pt idx="12">
                        <c:v>29.2</c:v>
                      </c:pt>
                      <c:pt idx="13">
                        <c:v>29.2</c:v>
                      </c:pt>
                      <c:pt idx="14">
                        <c:v>29.2</c:v>
                      </c:pt>
                      <c:pt idx="15">
                        <c:v>29.2</c:v>
                      </c:pt>
                      <c:pt idx="16">
                        <c:v>29.2</c:v>
                      </c:pt>
                      <c:pt idx="17">
                        <c:v>29.2</c:v>
                      </c:pt>
                      <c:pt idx="18">
                        <c:v>29.2</c:v>
                      </c:pt>
                      <c:pt idx="19">
                        <c:v>29.2</c:v>
                      </c:pt>
                      <c:pt idx="20">
                        <c:v>29.2</c:v>
                      </c:pt>
                      <c:pt idx="21">
                        <c:v>29.2</c:v>
                      </c:pt>
                      <c:pt idx="22">
                        <c:v>29.2</c:v>
                      </c:pt>
                      <c:pt idx="23">
                        <c:v>29.2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'6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'6 July'!$D$6:$D$29</c:f>
              <c:numCache>
                <c:formatCode>General</c:formatCode>
                <c:ptCount val="24"/>
                <c:pt idx="0">
                  <c:v>26</c:v>
                </c:pt>
                <c:pt idx="1">
                  <c:v>23</c:v>
                </c:pt>
                <c:pt idx="2">
                  <c:v>28</c:v>
                </c:pt>
                <c:pt idx="3">
                  <c:v>30</c:v>
                </c:pt>
                <c:pt idx="4">
                  <c:v>29</c:v>
                </c:pt>
                <c:pt idx="5">
                  <c:v>49</c:v>
                </c:pt>
                <c:pt idx="6">
                  <c:v>27</c:v>
                </c:pt>
                <c:pt idx="7">
                  <c:v>30</c:v>
                </c:pt>
                <c:pt idx="8">
                  <c:v>20</c:v>
                </c:pt>
                <c:pt idx="9">
                  <c:v>12</c:v>
                </c:pt>
                <c:pt idx="10">
                  <c:v>9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'6 July'!$F$5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'6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'6 July'!$F$6:$F$29</c:f>
              <c:numCache>
                <c:formatCode>General</c:formatCode>
                <c:ptCount val="24"/>
                <c:pt idx="0">
                  <c:v>35</c:v>
                </c:pt>
                <c:pt idx="1">
                  <c:v>36</c:v>
                </c:pt>
                <c:pt idx="2">
                  <c:v>34</c:v>
                </c:pt>
                <c:pt idx="3">
                  <c:v>36</c:v>
                </c:pt>
                <c:pt idx="4">
                  <c:v>32</c:v>
                </c:pt>
                <c:pt idx="5">
                  <c:v>37</c:v>
                </c:pt>
                <c:pt idx="6">
                  <c:v>31</c:v>
                </c:pt>
                <c:pt idx="7">
                  <c:v>24</c:v>
                </c:pt>
                <c:pt idx="8">
                  <c:v>20</c:v>
                </c:pt>
                <c:pt idx="9">
                  <c:v>17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4</c:v>
                </c:pt>
                <c:pt idx="20">
                  <c:v>9</c:v>
                </c:pt>
                <c:pt idx="21">
                  <c:v>11</c:v>
                </c:pt>
                <c:pt idx="22">
                  <c:v>9</c:v>
                </c:pt>
                <c:pt idx="23">
                  <c:v>16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'6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'6 July'!$P$6:$P$29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'6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'6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'6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'6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'6 July'!$M$6:$M$29</c:f>
              <c:numCache>
                <c:formatCode>General</c:formatCode>
                <c:ptCount val="24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29.2</c:v>
                </c:pt>
                <c:pt idx="5">
                  <c:v>29.2</c:v>
                </c:pt>
                <c:pt idx="6">
                  <c:v>29.2</c:v>
                </c:pt>
                <c:pt idx="7">
                  <c:v>29.2</c:v>
                </c:pt>
                <c:pt idx="8">
                  <c:v>29.2</c:v>
                </c:pt>
                <c:pt idx="9">
                  <c:v>29.2</c:v>
                </c:pt>
                <c:pt idx="10">
                  <c:v>29.2</c:v>
                </c:pt>
                <c:pt idx="11">
                  <c:v>29.2</c:v>
                </c:pt>
                <c:pt idx="12">
                  <c:v>29.2</c:v>
                </c:pt>
                <c:pt idx="13">
                  <c:v>29.2</c:v>
                </c:pt>
                <c:pt idx="14">
                  <c:v>29.2</c:v>
                </c:pt>
                <c:pt idx="15">
                  <c:v>29.2</c:v>
                </c:pt>
                <c:pt idx="16">
                  <c:v>29.2</c:v>
                </c:pt>
                <c:pt idx="17">
                  <c:v>29.2</c:v>
                </c:pt>
                <c:pt idx="18">
                  <c:v>29.2</c:v>
                </c:pt>
                <c:pt idx="19">
                  <c:v>29.2</c:v>
                </c:pt>
                <c:pt idx="20">
                  <c:v>29.2</c:v>
                </c:pt>
                <c:pt idx="21">
                  <c:v>29.2</c:v>
                </c:pt>
                <c:pt idx="22">
                  <c:v>29.2</c:v>
                </c:pt>
                <c:pt idx="23">
                  <c:v>29.2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'6 July'!$AI$3:$AI$10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'6 July'!$AJ$3:$AJ$10</c:f>
              <c:numCache>
                <c:formatCode>General</c:formatCode>
                <c:ptCount val="8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  <c:pt idx="5">
                  <c:v>50</c:v>
                </c:pt>
                <c:pt idx="6">
                  <c:v>0</c:v>
                </c:pt>
                <c:pt idx="7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415320"/>
        <c:axId val="31041571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'6 July'!$E$5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'6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'6 July'!$E$6:$E$29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23.6</c:v>
                      </c:pt>
                      <c:pt idx="1">
                        <c:v>20.9</c:v>
                      </c:pt>
                      <c:pt idx="2">
                        <c:v>25.5</c:v>
                      </c:pt>
                      <c:pt idx="3">
                        <c:v>27.3</c:v>
                      </c:pt>
                      <c:pt idx="4">
                        <c:v>26.4</c:v>
                      </c:pt>
                      <c:pt idx="5">
                        <c:v>44.8</c:v>
                      </c:pt>
                      <c:pt idx="6">
                        <c:v>24.5</c:v>
                      </c:pt>
                      <c:pt idx="7">
                        <c:v>27.3</c:v>
                      </c:pt>
                      <c:pt idx="8">
                        <c:v>18.100000000000001</c:v>
                      </c:pt>
                      <c:pt idx="9">
                        <c:v>10.7</c:v>
                      </c:pt>
                      <c:pt idx="10">
                        <c:v>8</c:v>
                      </c:pt>
                      <c:pt idx="11">
                        <c:v>4.3</c:v>
                      </c:pt>
                      <c:pt idx="12">
                        <c:v>2.4</c:v>
                      </c:pt>
                      <c:pt idx="13">
                        <c:v>0.6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0.6</c:v>
                      </c:pt>
                      <c:pt idx="17">
                        <c:v>3.3</c:v>
                      </c:pt>
                      <c:pt idx="18">
                        <c:v>7</c:v>
                      </c:pt>
                      <c:pt idx="19">
                        <c:v>5.2</c:v>
                      </c:pt>
                      <c:pt idx="20">
                        <c:v>1.5</c:v>
                      </c:pt>
                      <c:pt idx="21">
                        <c:v>5.2</c:v>
                      </c:pt>
                      <c:pt idx="22">
                        <c:v>5.2</c:v>
                      </c:pt>
                      <c:pt idx="23">
                        <c:v>5.2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 July'!$G$5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32</c:v>
                      </c:pt>
                      <c:pt idx="1">
                        <c:v>33</c:v>
                      </c:pt>
                      <c:pt idx="2">
                        <c:v>31</c:v>
                      </c:pt>
                      <c:pt idx="3">
                        <c:v>33</c:v>
                      </c:pt>
                      <c:pt idx="4">
                        <c:v>29</c:v>
                      </c:pt>
                      <c:pt idx="5">
                        <c:v>33.9</c:v>
                      </c:pt>
                      <c:pt idx="6">
                        <c:v>28.1</c:v>
                      </c:pt>
                      <c:pt idx="7">
                        <c:v>21.2</c:v>
                      </c:pt>
                      <c:pt idx="8">
                        <c:v>17.3</c:v>
                      </c:pt>
                      <c:pt idx="9">
                        <c:v>14.3</c:v>
                      </c:pt>
                      <c:pt idx="10">
                        <c:v>2.5</c:v>
                      </c:pt>
                      <c:pt idx="11">
                        <c:v>0.6</c:v>
                      </c:pt>
                      <c:pt idx="12">
                        <c:v>0</c:v>
                      </c:pt>
                      <c:pt idx="13">
                        <c:v>0.6</c:v>
                      </c:pt>
                      <c:pt idx="14">
                        <c:v>2.5</c:v>
                      </c:pt>
                      <c:pt idx="15">
                        <c:v>1.6</c:v>
                      </c:pt>
                      <c:pt idx="16">
                        <c:v>3.5</c:v>
                      </c:pt>
                      <c:pt idx="17">
                        <c:v>4.5</c:v>
                      </c:pt>
                      <c:pt idx="18">
                        <c:v>3.5</c:v>
                      </c:pt>
                      <c:pt idx="19">
                        <c:v>1.6</c:v>
                      </c:pt>
                      <c:pt idx="20">
                        <c:v>6.5</c:v>
                      </c:pt>
                      <c:pt idx="21">
                        <c:v>8.4</c:v>
                      </c:pt>
                      <c:pt idx="22">
                        <c:v>6.5</c:v>
                      </c:pt>
                      <c:pt idx="23">
                        <c:v>13.3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 July'!$I$5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 July'!$I$6:$I$29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 July'!$J$5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 July'!$J$6:$J$29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 July'!$K$5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 July'!$K$6:$K$29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10415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415712"/>
        <c:crosses val="autoZero"/>
        <c:auto val="0"/>
        <c:lblOffset val="100"/>
        <c:baseTimeUnit val="days"/>
      </c:dateAx>
      <c:valAx>
        <c:axId val="31041571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41532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July 7, 2015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08815376"/>
        <c:axId val="309583240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'7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'7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'7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29.2</c:v>
                      </c:pt>
                      <c:pt idx="1">
                        <c:v>29.2</c:v>
                      </c:pt>
                      <c:pt idx="2">
                        <c:v>29.2</c:v>
                      </c:pt>
                      <c:pt idx="3">
                        <c:v>29.2</c:v>
                      </c:pt>
                      <c:pt idx="4">
                        <c:v>29.2</c:v>
                      </c:pt>
                      <c:pt idx="5">
                        <c:v>29.2</c:v>
                      </c:pt>
                      <c:pt idx="6">
                        <c:v>29.2</c:v>
                      </c:pt>
                      <c:pt idx="7">
                        <c:v>29.2</c:v>
                      </c:pt>
                      <c:pt idx="8">
                        <c:v>29.2</c:v>
                      </c:pt>
                      <c:pt idx="9">
                        <c:v>29.2</c:v>
                      </c:pt>
                      <c:pt idx="10">
                        <c:v>29.2</c:v>
                      </c:pt>
                      <c:pt idx="11">
                        <c:v>29.2</c:v>
                      </c:pt>
                      <c:pt idx="12">
                        <c:v>29.2</c:v>
                      </c:pt>
                      <c:pt idx="13">
                        <c:v>29.2</c:v>
                      </c:pt>
                      <c:pt idx="14">
                        <c:v>29.2</c:v>
                      </c:pt>
                      <c:pt idx="15">
                        <c:v>29.2</c:v>
                      </c:pt>
                      <c:pt idx="16">
                        <c:v>29.2</c:v>
                      </c:pt>
                      <c:pt idx="17">
                        <c:v>29.2</c:v>
                      </c:pt>
                      <c:pt idx="18">
                        <c:v>29.2</c:v>
                      </c:pt>
                      <c:pt idx="19">
                        <c:v>29.2</c:v>
                      </c:pt>
                      <c:pt idx="20">
                        <c:v>29.2</c:v>
                      </c:pt>
                      <c:pt idx="21">
                        <c:v>29.2</c:v>
                      </c:pt>
                      <c:pt idx="22">
                        <c:v>29.2</c:v>
                      </c:pt>
                      <c:pt idx="23">
                        <c:v>29.2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'7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'7 July'!$D$6:$D$29</c:f>
              <c:numCache>
                <c:formatCode>General</c:formatCode>
                <c:ptCount val="24"/>
                <c:pt idx="0">
                  <c:v>7</c:v>
                </c:pt>
                <c:pt idx="1">
                  <c:v>46</c:v>
                </c:pt>
                <c:pt idx="2">
                  <c:v>308</c:v>
                </c:pt>
                <c:pt idx="3">
                  <c:v>152</c:v>
                </c:pt>
                <c:pt idx="4">
                  <c:v>85</c:v>
                </c:pt>
                <c:pt idx="5">
                  <c:v>74</c:v>
                </c:pt>
                <c:pt idx="6">
                  <c:v>102</c:v>
                </c:pt>
                <c:pt idx="7">
                  <c:v>11</c:v>
                </c:pt>
                <c:pt idx="8">
                  <c:v>64</c:v>
                </c:pt>
                <c:pt idx="9">
                  <c:v>204</c:v>
                </c:pt>
                <c:pt idx="10">
                  <c:v>463</c:v>
                </c:pt>
                <c:pt idx="11">
                  <c:v>468</c:v>
                </c:pt>
                <c:pt idx="12">
                  <c:v>558</c:v>
                </c:pt>
                <c:pt idx="13">
                  <c:v>377</c:v>
                </c:pt>
                <c:pt idx="14">
                  <c:v>277</c:v>
                </c:pt>
                <c:pt idx="15">
                  <c:v>186</c:v>
                </c:pt>
                <c:pt idx="16">
                  <c:v>246</c:v>
                </c:pt>
                <c:pt idx="17">
                  <c:v>297</c:v>
                </c:pt>
                <c:pt idx="18">
                  <c:v>322</c:v>
                </c:pt>
                <c:pt idx="19">
                  <c:v>191</c:v>
                </c:pt>
                <c:pt idx="20">
                  <c:v>108</c:v>
                </c:pt>
                <c:pt idx="21">
                  <c:v>110</c:v>
                </c:pt>
                <c:pt idx="22">
                  <c:v>95</c:v>
                </c:pt>
                <c:pt idx="23">
                  <c:v>80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'7 July'!$F$5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'7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'7 July'!$F$6:$F$29</c:f>
              <c:numCache>
                <c:formatCode>General</c:formatCode>
                <c:ptCount val="24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58</c:v>
                </c:pt>
                <c:pt idx="4">
                  <c:v>132</c:v>
                </c:pt>
                <c:pt idx="5">
                  <c:v>105</c:v>
                </c:pt>
                <c:pt idx="6">
                  <c:v>86</c:v>
                </c:pt>
                <c:pt idx="7">
                  <c:v>48</c:v>
                </c:pt>
                <c:pt idx="8">
                  <c:v>39</c:v>
                </c:pt>
                <c:pt idx="9">
                  <c:v>49</c:v>
                </c:pt>
                <c:pt idx="10">
                  <c:v>38</c:v>
                </c:pt>
                <c:pt idx="11">
                  <c:v>410</c:v>
                </c:pt>
                <c:pt idx="12">
                  <c:v>412</c:v>
                </c:pt>
                <c:pt idx="13">
                  <c:v>306</c:v>
                </c:pt>
                <c:pt idx="15">
                  <c:v>152</c:v>
                </c:pt>
                <c:pt idx="16">
                  <c:v>170</c:v>
                </c:pt>
                <c:pt idx="17">
                  <c:v>262</c:v>
                </c:pt>
                <c:pt idx="18">
                  <c:v>327</c:v>
                </c:pt>
                <c:pt idx="19">
                  <c:v>183</c:v>
                </c:pt>
                <c:pt idx="20">
                  <c:v>116</c:v>
                </c:pt>
                <c:pt idx="21">
                  <c:v>114</c:v>
                </c:pt>
                <c:pt idx="22">
                  <c:v>88</c:v>
                </c:pt>
                <c:pt idx="23">
                  <c:v>89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'7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'7 July'!$P$6:$P$29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'7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'7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'7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'7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'7 July'!$M$6:$M$29</c:f>
              <c:numCache>
                <c:formatCode>General</c:formatCode>
                <c:ptCount val="24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29.2</c:v>
                </c:pt>
                <c:pt idx="5">
                  <c:v>29.2</c:v>
                </c:pt>
                <c:pt idx="6">
                  <c:v>29.2</c:v>
                </c:pt>
                <c:pt idx="7">
                  <c:v>29.2</c:v>
                </c:pt>
                <c:pt idx="8">
                  <c:v>29.2</c:v>
                </c:pt>
                <c:pt idx="9">
                  <c:v>29.2</c:v>
                </c:pt>
                <c:pt idx="10">
                  <c:v>29.2</c:v>
                </c:pt>
                <c:pt idx="11">
                  <c:v>29.2</c:v>
                </c:pt>
                <c:pt idx="12">
                  <c:v>29.2</c:v>
                </c:pt>
                <c:pt idx="13">
                  <c:v>29.2</c:v>
                </c:pt>
                <c:pt idx="14">
                  <c:v>29.2</c:v>
                </c:pt>
                <c:pt idx="15">
                  <c:v>29.2</c:v>
                </c:pt>
                <c:pt idx="16">
                  <c:v>29.2</c:v>
                </c:pt>
                <c:pt idx="17">
                  <c:v>29.2</c:v>
                </c:pt>
                <c:pt idx="18">
                  <c:v>29.2</c:v>
                </c:pt>
                <c:pt idx="19">
                  <c:v>29.2</c:v>
                </c:pt>
                <c:pt idx="20">
                  <c:v>29.2</c:v>
                </c:pt>
                <c:pt idx="21">
                  <c:v>29.2</c:v>
                </c:pt>
                <c:pt idx="22">
                  <c:v>29.2</c:v>
                </c:pt>
                <c:pt idx="23">
                  <c:v>29.2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'7 July'!$AI$4:$AI$11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'7 July'!$AJ$4:$AJ$11</c:f>
              <c:numCache>
                <c:formatCode>General</c:formatCode>
                <c:ptCount val="8"/>
                <c:pt idx="0">
                  <c:v>0</c:v>
                </c:pt>
                <c:pt idx="1">
                  <c:v>600</c:v>
                </c:pt>
                <c:pt idx="2">
                  <c:v>0</c:v>
                </c:pt>
                <c:pt idx="3">
                  <c:v>600</c:v>
                </c:pt>
                <c:pt idx="4">
                  <c:v>0</c:v>
                </c:pt>
                <c:pt idx="5">
                  <c:v>600</c:v>
                </c:pt>
                <c:pt idx="6">
                  <c:v>0</c:v>
                </c:pt>
                <c:pt idx="7">
                  <c:v>600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815376"/>
        <c:axId val="3095832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'7 July'!$E$5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'7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'7 July'!$E$6:$E$29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6.1</c:v>
                      </c:pt>
                      <c:pt idx="1">
                        <c:v>42.1</c:v>
                      </c:pt>
                      <c:pt idx="2">
                        <c:v>283.5</c:v>
                      </c:pt>
                      <c:pt idx="3">
                        <c:v>139.80000000000001</c:v>
                      </c:pt>
                      <c:pt idx="4">
                        <c:v>78</c:v>
                      </c:pt>
                      <c:pt idx="5">
                        <c:v>67.900000000000006</c:v>
                      </c:pt>
                      <c:pt idx="6">
                        <c:v>93.7</c:v>
                      </c:pt>
                      <c:pt idx="7">
                        <c:v>9.8000000000000007</c:v>
                      </c:pt>
                      <c:pt idx="8">
                        <c:v>58.6</c:v>
                      </c:pt>
                      <c:pt idx="9">
                        <c:v>187.7</c:v>
                      </c:pt>
                      <c:pt idx="10">
                        <c:v>426.4</c:v>
                      </c:pt>
                      <c:pt idx="11">
                        <c:v>431</c:v>
                      </c:pt>
                      <c:pt idx="12">
                        <c:v>513.9</c:v>
                      </c:pt>
                      <c:pt idx="13">
                        <c:v>347.1</c:v>
                      </c:pt>
                      <c:pt idx="14">
                        <c:v>255</c:v>
                      </c:pt>
                      <c:pt idx="15">
                        <c:v>171.1</c:v>
                      </c:pt>
                      <c:pt idx="16">
                        <c:v>226.4</c:v>
                      </c:pt>
                      <c:pt idx="17">
                        <c:v>273.39999999999998</c:v>
                      </c:pt>
                      <c:pt idx="18">
                        <c:v>296.39999999999998</c:v>
                      </c:pt>
                      <c:pt idx="19">
                        <c:v>175.7</c:v>
                      </c:pt>
                      <c:pt idx="20">
                        <c:v>99.2</c:v>
                      </c:pt>
                      <c:pt idx="21">
                        <c:v>101</c:v>
                      </c:pt>
                      <c:pt idx="22">
                        <c:v>87.2</c:v>
                      </c:pt>
                      <c:pt idx="23">
                        <c:v>73.400000000000006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July'!$G$5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4.5</c:v>
                      </c:pt>
                      <c:pt idx="1">
                        <c:v>5.5</c:v>
                      </c:pt>
                      <c:pt idx="2">
                        <c:v>6.5</c:v>
                      </c:pt>
                      <c:pt idx="3">
                        <c:v>54.6</c:v>
                      </c:pt>
                      <c:pt idx="4">
                        <c:v>127.2</c:v>
                      </c:pt>
                      <c:pt idx="5">
                        <c:v>100.7</c:v>
                      </c:pt>
                      <c:pt idx="6">
                        <c:v>82</c:v>
                      </c:pt>
                      <c:pt idx="7">
                        <c:v>44.7</c:v>
                      </c:pt>
                      <c:pt idx="8">
                        <c:v>35.9</c:v>
                      </c:pt>
                      <c:pt idx="9">
                        <c:v>45.7</c:v>
                      </c:pt>
                      <c:pt idx="10">
                        <c:v>34.9</c:v>
                      </c:pt>
                      <c:pt idx="11">
                        <c:v>400</c:v>
                      </c:pt>
                      <c:pt idx="12">
                        <c:v>402</c:v>
                      </c:pt>
                      <c:pt idx="13">
                        <c:v>297.89999999999998</c:v>
                      </c:pt>
                      <c:pt idx="15">
                        <c:v>146.80000000000001</c:v>
                      </c:pt>
                      <c:pt idx="16">
                        <c:v>164.5</c:v>
                      </c:pt>
                      <c:pt idx="17">
                        <c:v>254.7</c:v>
                      </c:pt>
                      <c:pt idx="18">
                        <c:v>318.5</c:v>
                      </c:pt>
                      <c:pt idx="19">
                        <c:v>177.2</c:v>
                      </c:pt>
                      <c:pt idx="20">
                        <c:v>111.5</c:v>
                      </c:pt>
                      <c:pt idx="21">
                        <c:v>109.5</c:v>
                      </c:pt>
                      <c:pt idx="22">
                        <c:v>84</c:v>
                      </c:pt>
                      <c:pt idx="23">
                        <c:v>85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July'!$I$5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July'!$I$6:$I$29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July'!$J$5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July'!$J$6:$J$29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July'!$K$5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July'!$K$6:$K$29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0881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583240"/>
        <c:crosses val="autoZero"/>
        <c:auto val="0"/>
        <c:lblOffset val="100"/>
        <c:baseTimeUnit val="days"/>
      </c:dateAx>
      <c:valAx>
        <c:axId val="30958324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815376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July 8, 2015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07749328"/>
        <c:axId val="307751680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'8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'8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29.2</c:v>
                      </c:pt>
                      <c:pt idx="1">
                        <c:v>29.2</c:v>
                      </c:pt>
                      <c:pt idx="2">
                        <c:v>29.2</c:v>
                      </c:pt>
                      <c:pt idx="3">
                        <c:v>29.2</c:v>
                      </c:pt>
                      <c:pt idx="4">
                        <c:v>29.2</c:v>
                      </c:pt>
                      <c:pt idx="5">
                        <c:v>29.2</c:v>
                      </c:pt>
                      <c:pt idx="6">
                        <c:v>29.2</c:v>
                      </c:pt>
                      <c:pt idx="7">
                        <c:v>29.2</c:v>
                      </c:pt>
                      <c:pt idx="8">
                        <c:v>29.2</c:v>
                      </c:pt>
                      <c:pt idx="9">
                        <c:v>29.2</c:v>
                      </c:pt>
                      <c:pt idx="10">
                        <c:v>29.2</c:v>
                      </c:pt>
                      <c:pt idx="11">
                        <c:v>29.2</c:v>
                      </c:pt>
                      <c:pt idx="12">
                        <c:v>29.2</c:v>
                      </c:pt>
                      <c:pt idx="13">
                        <c:v>29.2</c:v>
                      </c:pt>
                      <c:pt idx="14">
                        <c:v>29.2</c:v>
                      </c:pt>
                      <c:pt idx="15">
                        <c:v>29.2</c:v>
                      </c:pt>
                      <c:pt idx="16">
                        <c:v>29.2</c:v>
                      </c:pt>
                      <c:pt idx="17">
                        <c:v>29.2</c:v>
                      </c:pt>
                      <c:pt idx="18">
                        <c:v>29.2</c:v>
                      </c:pt>
                      <c:pt idx="19">
                        <c:v>29.2</c:v>
                      </c:pt>
                      <c:pt idx="20">
                        <c:v>29.2</c:v>
                      </c:pt>
                      <c:pt idx="21">
                        <c:v>29.2</c:v>
                      </c:pt>
                      <c:pt idx="22">
                        <c:v>29.2</c:v>
                      </c:pt>
                      <c:pt idx="23">
                        <c:v>29.2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'8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July'!$D$6:$D$29</c:f>
              <c:numCache>
                <c:formatCode>General</c:formatCode>
                <c:ptCount val="24"/>
                <c:pt idx="0">
                  <c:v>73</c:v>
                </c:pt>
                <c:pt idx="1">
                  <c:v>136</c:v>
                </c:pt>
                <c:pt idx="2">
                  <c:v>78</c:v>
                </c:pt>
                <c:pt idx="3">
                  <c:v>67</c:v>
                </c:pt>
                <c:pt idx="4">
                  <c:v>66</c:v>
                </c:pt>
                <c:pt idx="5">
                  <c:v>70</c:v>
                </c:pt>
                <c:pt idx="6">
                  <c:v>80</c:v>
                </c:pt>
                <c:pt idx="7">
                  <c:v>84</c:v>
                </c:pt>
                <c:pt idx="8">
                  <c:v>91</c:v>
                </c:pt>
                <c:pt idx="9">
                  <c:v>122</c:v>
                </c:pt>
                <c:pt idx="10">
                  <c:v>105</c:v>
                </c:pt>
                <c:pt idx="11">
                  <c:v>70</c:v>
                </c:pt>
                <c:pt idx="12">
                  <c:v>49</c:v>
                </c:pt>
                <c:pt idx="13">
                  <c:v>33</c:v>
                </c:pt>
                <c:pt idx="14">
                  <c:v>44</c:v>
                </c:pt>
                <c:pt idx="15">
                  <c:v>54</c:v>
                </c:pt>
                <c:pt idx="16">
                  <c:v>44</c:v>
                </c:pt>
                <c:pt idx="17">
                  <c:v>41</c:v>
                </c:pt>
                <c:pt idx="18">
                  <c:v>64</c:v>
                </c:pt>
                <c:pt idx="19">
                  <c:v>57</c:v>
                </c:pt>
                <c:pt idx="20">
                  <c:v>30</c:v>
                </c:pt>
                <c:pt idx="21">
                  <c:v>22</c:v>
                </c:pt>
                <c:pt idx="22">
                  <c:v>13</c:v>
                </c:pt>
                <c:pt idx="23">
                  <c:v>19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'8 July'!$F$5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July'!$F$6:$F$29</c:f>
              <c:numCache>
                <c:formatCode>General</c:formatCode>
                <c:ptCount val="24"/>
                <c:pt idx="0">
                  <c:v>65</c:v>
                </c:pt>
                <c:pt idx="1">
                  <c:v>55</c:v>
                </c:pt>
                <c:pt idx="2">
                  <c:v>57</c:v>
                </c:pt>
                <c:pt idx="3">
                  <c:v>64</c:v>
                </c:pt>
                <c:pt idx="4">
                  <c:v>88</c:v>
                </c:pt>
                <c:pt idx="5">
                  <c:v>89</c:v>
                </c:pt>
                <c:pt idx="6">
                  <c:v>67</c:v>
                </c:pt>
                <c:pt idx="7">
                  <c:v>58</c:v>
                </c:pt>
                <c:pt idx="8">
                  <c:v>82</c:v>
                </c:pt>
                <c:pt idx="9">
                  <c:v>109</c:v>
                </c:pt>
                <c:pt idx="10">
                  <c:v>77</c:v>
                </c:pt>
                <c:pt idx="11">
                  <c:v>50</c:v>
                </c:pt>
                <c:pt idx="12">
                  <c:v>51</c:v>
                </c:pt>
                <c:pt idx="13">
                  <c:v>43</c:v>
                </c:pt>
                <c:pt idx="14">
                  <c:v>41</c:v>
                </c:pt>
                <c:pt idx="15">
                  <c:v>50</c:v>
                </c:pt>
                <c:pt idx="16">
                  <c:v>44</c:v>
                </c:pt>
                <c:pt idx="17">
                  <c:v>38</c:v>
                </c:pt>
                <c:pt idx="18">
                  <c:v>39</c:v>
                </c:pt>
                <c:pt idx="19">
                  <c:v>46</c:v>
                </c:pt>
                <c:pt idx="20">
                  <c:v>48</c:v>
                </c:pt>
                <c:pt idx="21">
                  <c:v>51</c:v>
                </c:pt>
                <c:pt idx="22">
                  <c:v>45</c:v>
                </c:pt>
                <c:pt idx="23">
                  <c:v>42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'8 July'!$I$5</c:f>
              <c:strCache>
                <c:ptCount val="1"/>
                <c:pt idx="0">
                  <c:v>FRM SOB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'8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'8 July'!$I$6:$I$29</c:f>
              <c:numCache>
                <c:formatCode>General</c:formatCode>
                <c:ptCount val="24"/>
                <c:pt idx="0">
                  <c:v>57.1</c:v>
                </c:pt>
                <c:pt idx="1">
                  <c:v>57.1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'8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'8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'8 July'!$J$6:$J$29</c:f>
              <c:numCache>
                <c:formatCode>General</c:formatCode>
                <c:ptCount val="24"/>
                <c:pt idx="0">
                  <c:v>60</c:v>
                </c:pt>
                <c:pt idx="1">
                  <c:v>60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'8 July'!$K$5</c:f>
              <c:strCache>
                <c:ptCount val="1"/>
                <c:pt idx="0">
                  <c:v>FRM NPF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'8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'8 July'!$K$6:$K$29</c:f>
              <c:numCache>
                <c:formatCode>General</c:formatCode>
                <c:ptCount val="24"/>
                <c:pt idx="0">
                  <c:v>54.5</c:v>
                </c:pt>
                <c:pt idx="1">
                  <c:v>54.5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July'!$P$6:$P$29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'8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July'!$M$6:$M$29</c:f>
              <c:numCache>
                <c:formatCode>General</c:formatCode>
                <c:ptCount val="24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29.2</c:v>
                </c:pt>
                <c:pt idx="5">
                  <c:v>29.2</c:v>
                </c:pt>
                <c:pt idx="6">
                  <c:v>29.2</c:v>
                </c:pt>
                <c:pt idx="7">
                  <c:v>29.2</c:v>
                </c:pt>
                <c:pt idx="8">
                  <c:v>29.2</c:v>
                </c:pt>
                <c:pt idx="9">
                  <c:v>29.2</c:v>
                </c:pt>
                <c:pt idx="10">
                  <c:v>29.2</c:v>
                </c:pt>
                <c:pt idx="11">
                  <c:v>29.2</c:v>
                </c:pt>
                <c:pt idx="12">
                  <c:v>29.2</c:v>
                </c:pt>
                <c:pt idx="13">
                  <c:v>29.2</c:v>
                </c:pt>
                <c:pt idx="14">
                  <c:v>29.2</c:v>
                </c:pt>
                <c:pt idx="15">
                  <c:v>29.2</c:v>
                </c:pt>
                <c:pt idx="16">
                  <c:v>29.2</c:v>
                </c:pt>
                <c:pt idx="17">
                  <c:v>29.2</c:v>
                </c:pt>
                <c:pt idx="18">
                  <c:v>29.2</c:v>
                </c:pt>
                <c:pt idx="19">
                  <c:v>29.2</c:v>
                </c:pt>
                <c:pt idx="20">
                  <c:v>29.2</c:v>
                </c:pt>
                <c:pt idx="21">
                  <c:v>29.2</c:v>
                </c:pt>
                <c:pt idx="22">
                  <c:v>29.2</c:v>
                </c:pt>
                <c:pt idx="23">
                  <c:v>29.2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'8 July'!$AI$3:$AI$10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'8 July'!$AJ$3:$AJ$10</c:f>
              <c:numCache>
                <c:formatCode>General</c:formatCode>
                <c:ptCount val="8"/>
                <c:pt idx="0">
                  <c:v>0</c:v>
                </c:pt>
                <c:pt idx="1">
                  <c:v>160</c:v>
                </c:pt>
                <c:pt idx="2">
                  <c:v>0</c:v>
                </c:pt>
                <c:pt idx="3">
                  <c:v>160</c:v>
                </c:pt>
                <c:pt idx="4">
                  <c:v>0</c:v>
                </c:pt>
                <c:pt idx="5">
                  <c:v>160</c:v>
                </c:pt>
                <c:pt idx="6">
                  <c:v>0</c:v>
                </c:pt>
                <c:pt idx="7">
                  <c:v>160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749328"/>
        <c:axId val="30775168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'8 July'!$E$5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'8 July'!$E$6:$E$29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66.900000000000006</c:v>
                      </c:pt>
                      <c:pt idx="1">
                        <c:v>125</c:v>
                      </c:pt>
                      <c:pt idx="2">
                        <c:v>71.5</c:v>
                      </c:pt>
                      <c:pt idx="3">
                        <c:v>61.4</c:v>
                      </c:pt>
                      <c:pt idx="4">
                        <c:v>60.5</c:v>
                      </c:pt>
                      <c:pt idx="5">
                        <c:v>64.2</c:v>
                      </c:pt>
                      <c:pt idx="6">
                        <c:v>73.400000000000006</c:v>
                      </c:pt>
                      <c:pt idx="7">
                        <c:v>77.099999999999994</c:v>
                      </c:pt>
                      <c:pt idx="8">
                        <c:v>83.5</c:v>
                      </c:pt>
                      <c:pt idx="9">
                        <c:v>112.1</c:v>
                      </c:pt>
                      <c:pt idx="10">
                        <c:v>96.4</c:v>
                      </c:pt>
                      <c:pt idx="11">
                        <c:v>64.2</c:v>
                      </c:pt>
                      <c:pt idx="12">
                        <c:v>44.8</c:v>
                      </c:pt>
                      <c:pt idx="13">
                        <c:v>30.1</c:v>
                      </c:pt>
                      <c:pt idx="14">
                        <c:v>40.200000000000003</c:v>
                      </c:pt>
                      <c:pt idx="15">
                        <c:v>49.4</c:v>
                      </c:pt>
                      <c:pt idx="16">
                        <c:v>40.200000000000003</c:v>
                      </c:pt>
                      <c:pt idx="17">
                        <c:v>37.4</c:v>
                      </c:pt>
                      <c:pt idx="18">
                        <c:v>58.6</c:v>
                      </c:pt>
                      <c:pt idx="19">
                        <c:v>52.2</c:v>
                      </c:pt>
                      <c:pt idx="20">
                        <c:v>27.3</c:v>
                      </c:pt>
                      <c:pt idx="21">
                        <c:v>19.899999999999999</c:v>
                      </c:pt>
                      <c:pt idx="22">
                        <c:v>11.6</c:v>
                      </c:pt>
                      <c:pt idx="23">
                        <c:v>17.2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 July'!$G$5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61.4</c:v>
                      </c:pt>
                      <c:pt idx="1">
                        <c:v>51.6</c:v>
                      </c:pt>
                      <c:pt idx="2">
                        <c:v>53.6</c:v>
                      </c:pt>
                      <c:pt idx="3">
                        <c:v>60.4</c:v>
                      </c:pt>
                      <c:pt idx="4">
                        <c:v>84</c:v>
                      </c:pt>
                      <c:pt idx="5">
                        <c:v>85</c:v>
                      </c:pt>
                      <c:pt idx="6">
                        <c:v>63.4</c:v>
                      </c:pt>
                      <c:pt idx="7">
                        <c:v>54.6</c:v>
                      </c:pt>
                      <c:pt idx="8">
                        <c:v>78.099999999999994</c:v>
                      </c:pt>
                      <c:pt idx="9">
                        <c:v>104.6</c:v>
                      </c:pt>
                      <c:pt idx="10">
                        <c:v>73.2</c:v>
                      </c:pt>
                      <c:pt idx="11">
                        <c:v>46.7</c:v>
                      </c:pt>
                      <c:pt idx="12">
                        <c:v>47.7</c:v>
                      </c:pt>
                      <c:pt idx="13">
                        <c:v>39.799999999999997</c:v>
                      </c:pt>
                      <c:pt idx="14">
                        <c:v>37.9</c:v>
                      </c:pt>
                      <c:pt idx="15">
                        <c:v>46.7</c:v>
                      </c:pt>
                      <c:pt idx="16">
                        <c:v>40.799999999999997</c:v>
                      </c:pt>
                      <c:pt idx="17">
                        <c:v>34.9</c:v>
                      </c:pt>
                      <c:pt idx="18">
                        <c:v>35.9</c:v>
                      </c:pt>
                      <c:pt idx="19">
                        <c:v>42.8</c:v>
                      </c:pt>
                      <c:pt idx="20">
                        <c:v>44.7</c:v>
                      </c:pt>
                      <c:pt idx="21">
                        <c:v>47.7</c:v>
                      </c:pt>
                      <c:pt idx="22">
                        <c:v>41.8</c:v>
                      </c:pt>
                      <c:pt idx="23">
                        <c:v>38.9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0774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751680"/>
        <c:crosses val="autoZero"/>
        <c:auto val="0"/>
        <c:lblOffset val="100"/>
        <c:baseTimeUnit val="days"/>
      </c:dateAx>
      <c:valAx>
        <c:axId val="307751680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749328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June 19, 2015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97343496"/>
        <c:axId val="198278752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'19 June'!$M$5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'19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'19 June'!$M$6:$M$29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29.5</c:v>
                      </c:pt>
                      <c:pt idx="1">
                        <c:v>29.5</c:v>
                      </c:pt>
                      <c:pt idx="2">
                        <c:v>29.5</c:v>
                      </c:pt>
                      <c:pt idx="3">
                        <c:v>29.5</c:v>
                      </c:pt>
                      <c:pt idx="4">
                        <c:v>29.5</c:v>
                      </c:pt>
                      <c:pt idx="5">
                        <c:v>29.5</c:v>
                      </c:pt>
                      <c:pt idx="6">
                        <c:v>29.5</c:v>
                      </c:pt>
                      <c:pt idx="7">
                        <c:v>29.5</c:v>
                      </c:pt>
                      <c:pt idx="8">
                        <c:v>29.5</c:v>
                      </c:pt>
                      <c:pt idx="9">
                        <c:v>29.5</c:v>
                      </c:pt>
                      <c:pt idx="10">
                        <c:v>29.5</c:v>
                      </c:pt>
                      <c:pt idx="11">
                        <c:v>29.5</c:v>
                      </c:pt>
                      <c:pt idx="12">
                        <c:v>29.5</c:v>
                      </c:pt>
                      <c:pt idx="13">
                        <c:v>29.5</c:v>
                      </c:pt>
                      <c:pt idx="14">
                        <c:v>29.5</c:v>
                      </c:pt>
                      <c:pt idx="15">
                        <c:v>29.5</c:v>
                      </c:pt>
                      <c:pt idx="16">
                        <c:v>29.5</c:v>
                      </c:pt>
                      <c:pt idx="17">
                        <c:v>29.5</c:v>
                      </c:pt>
                      <c:pt idx="18">
                        <c:v>29.5</c:v>
                      </c:pt>
                      <c:pt idx="19">
                        <c:v>29.5</c:v>
                      </c:pt>
                      <c:pt idx="20">
                        <c:v>29.5</c:v>
                      </c:pt>
                      <c:pt idx="21">
                        <c:v>29.5</c:v>
                      </c:pt>
                      <c:pt idx="22">
                        <c:v>29.5</c:v>
                      </c:pt>
                      <c:pt idx="23">
                        <c:v>29.5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'19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'19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'19 June'!$D$6:$D$29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13</c:v>
                </c:pt>
                <c:pt idx="10">
                  <c:v>17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13</c:v>
                </c:pt>
                <c:pt idx="15">
                  <c:v>16</c:v>
                </c:pt>
                <c:pt idx="16">
                  <c:v>16</c:v>
                </c:pt>
                <c:pt idx="17">
                  <c:v>10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'19 June'!$F$5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'19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'19 June'!$F$6:$F$29</c:f>
              <c:numCache>
                <c:formatCode>General</c:formatCode>
                <c:ptCount val="24"/>
                <c:pt idx="0">
                  <c:v>108</c:v>
                </c:pt>
                <c:pt idx="1">
                  <c:v>35</c:v>
                </c:pt>
                <c:pt idx="2">
                  <c:v>38</c:v>
                </c:pt>
                <c:pt idx="3">
                  <c:v>30</c:v>
                </c:pt>
                <c:pt idx="4">
                  <c:v>62</c:v>
                </c:pt>
                <c:pt idx="6">
                  <c:v>56</c:v>
                </c:pt>
                <c:pt idx="7">
                  <c:v>40</c:v>
                </c:pt>
                <c:pt idx="8">
                  <c:v>28</c:v>
                </c:pt>
                <c:pt idx="9">
                  <c:v>28</c:v>
                </c:pt>
                <c:pt idx="10">
                  <c:v>32</c:v>
                </c:pt>
                <c:pt idx="11">
                  <c:v>24</c:v>
                </c:pt>
                <c:pt idx="12">
                  <c:v>27</c:v>
                </c:pt>
                <c:pt idx="13">
                  <c:v>21</c:v>
                </c:pt>
                <c:pt idx="14">
                  <c:v>25</c:v>
                </c:pt>
                <c:pt idx="15">
                  <c:v>25</c:v>
                </c:pt>
                <c:pt idx="16">
                  <c:v>21</c:v>
                </c:pt>
                <c:pt idx="17">
                  <c:v>10</c:v>
                </c:pt>
                <c:pt idx="18">
                  <c:v>17</c:v>
                </c:pt>
                <c:pt idx="19">
                  <c:v>9</c:v>
                </c:pt>
                <c:pt idx="20">
                  <c:v>10</c:v>
                </c:pt>
                <c:pt idx="21">
                  <c:v>21</c:v>
                </c:pt>
                <c:pt idx="22">
                  <c:v>14</c:v>
                </c:pt>
                <c:pt idx="23">
                  <c:v>39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'19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'19 June'!$P$6:$P$29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'19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'19 June'!$Q$6:$Q$29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'19 June'!$M$5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'19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'19 June'!$M$6:$M$29</c:f>
              <c:numCache>
                <c:formatCode>General</c:formatCode>
                <c:ptCount val="24"/>
                <c:pt idx="0">
                  <c:v>29.5</c:v>
                </c:pt>
                <c:pt idx="1">
                  <c:v>29.5</c:v>
                </c:pt>
                <c:pt idx="2">
                  <c:v>29.5</c:v>
                </c:pt>
                <c:pt idx="3">
                  <c:v>29.5</c:v>
                </c:pt>
                <c:pt idx="4">
                  <c:v>29.5</c:v>
                </c:pt>
                <c:pt idx="5">
                  <c:v>29.5</c:v>
                </c:pt>
                <c:pt idx="6">
                  <c:v>29.5</c:v>
                </c:pt>
                <c:pt idx="7">
                  <c:v>29.5</c:v>
                </c:pt>
                <c:pt idx="8">
                  <c:v>29.5</c:v>
                </c:pt>
                <c:pt idx="9">
                  <c:v>29.5</c:v>
                </c:pt>
                <c:pt idx="10">
                  <c:v>29.5</c:v>
                </c:pt>
                <c:pt idx="11">
                  <c:v>29.5</c:v>
                </c:pt>
                <c:pt idx="12">
                  <c:v>29.5</c:v>
                </c:pt>
                <c:pt idx="13">
                  <c:v>29.5</c:v>
                </c:pt>
                <c:pt idx="14">
                  <c:v>29.5</c:v>
                </c:pt>
                <c:pt idx="15">
                  <c:v>29.5</c:v>
                </c:pt>
                <c:pt idx="16">
                  <c:v>29.5</c:v>
                </c:pt>
                <c:pt idx="17">
                  <c:v>29.5</c:v>
                </c:pt>
                <c:pt idx="18">
                  <c:v>29.5</c:v>
                </c:pt>
                <c:pt idx="19">
                  <c:v>29.5</c:v>
                </c:pt>
                <c:pt idx="20">
                  <c:v>29.5</c:v>
                </c:pt>
                <c:pt idx="21">
                  <c:v>29.5</c:v>
                </c:pt>
                <c:pt idx="22">
                  <c:v>29.5</c:v>
                </c:pt>
                <c:pt idx="23">
                  <c:v>29.5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'19 June'!$AI$4:$AI$11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'19 June'!$AJ$4:$AJ$11</c:f>
              <c:numCache>
                <c:formatCode>General</c:formatCode>
                <c:ptCount val="8"/>
                <c:pt idx="0">
                  <c:v>0</c:v>
                </c:pt>
                <c:pt idx="1">
                  <c:v>120</c:v>
                </c:pt>
                <c:pt idx="2">
                  <c:v>0</c:v>
                </c:pt>
                <c:pt idx="3">
                  <c:v>120</c:v>
                </c:pt>
                <c:pt idx="4">
                  <c:v>0</c:v>
                </c:pt>
                <c:pt idx="5">
                  <c:v>120</c:v>
                </c:pt>
                <c:pt idx="6">
                  <c:v>0</c:v>
                </c:pt>
                <c:pt idx="7">
                  <c:v>120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343496"/>
        <c:axId val="19827875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'19 June'!$E$5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'19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'19 June'!$E$6:$E$29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0</c:v>
                      </c:pt>
                      <c:pt idx="2">
                        <c:v>2.4</c:v>
                      </c:pt>
                      <c:pt idx="3">
                        <c:v>2.4</c:v>
                      </c:pt>
                      <c:pt idx="4">
                        <c:v>0.6</c:v>
                      </c:pt>
                      <c:pt idx="5">
                        <c:v>0</c:v>
                      </c:pt>
                      <c:pt idx="6">
                        <c:v>1.5</c:v>
                      </c:pt>
                      <c:pt idx="7">
                        <c:v>1.5</c:v>
                      </c:pt>
                      <c:pt idx="8">
                        <c:v>5.2</c:v>
                      </c:pt>
                      <c:pt idx="9">
                        <c:v>11.6</c:v>
                      </c:pt>
                      <c:pt idx="10">
                        <c:v>15.3</c:v>
                      </c:pt>
                      <c:pt idx="11">
                        <c:v>15.3</c:v>
                      </c:pt>
                      <c:pt idx="12">
                        <c:v>16.2</c:v>
                      </c:pt>
                      <c:pt idx="13">
                        <c:v>17.2</c:v>
                      </c:pt>
                      <c:pt idx="14">
                        <c:v>11.6</c:v>
                      </c:pt>
                      <c:pt idx="15">
                        <c:v>14.4</c:v>
                      </c:pt>
                      <c:pt idx="16">
                        <c:v>14.4</c:v>
                      </c:pt>
                      <c:pt idx="17">
                        <c:v>8.9</c:v>
                      </c:pt>
                      <c:pt idx="18">
                        <c:v>5.2</c:v>
                      </c:pt>
                      <c:pt idx="19">
                        <c:v>4.3</c:v>
                      </c:pt>
                      <c:pt idx="20">
                        <c:v>6.1</c:v>
                      </c:pt>
                      <c:pt idx="21">
                        <c:v>5.2</c:v>
                      </c:pt>
                      <c:pt idx="22">
                        <c:v>6.1</c:v>
                      </c:pt>
                      <c:pt idx="23">
                        <c:v>8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'19 June'!$G$5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'19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'19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103.6</c:v>
                      </c:pt>
                      <c:pt idx="1">
                        <c:v>32</c:v>
                      </c:pt>
                      <c:pt idx="2">
                        <c:v>34.9</c:v>
                      </c:pt>
                      <c:pt idx="3">
                        <c:v>27.1</c:v>
                      </c:pt>
                      <c:pt idx="4">
                        <c:v>58.5</c:v>
                      </c:pt>
                      <c:pt idx="6">
                        <c:v>52.6</c:v>
                      </c:pt>
                      <c:pt idx="7">
                        <c:v>36.9</c:v>
                      </c:pt>
                      <c:pt idx="8">
                        <c:v>25.1</c:v>
                      </c:pt>
                      <c:pt idx="9">
                        <c:v>25.1</c:v>
                      </c:pt>
                      <c:pt idx="10">
                        <c:v>29</c:v>
                      </c:pt>
                      <c:pt idx="11">
                        <c:v>21.2</c:v>
                      </c:pt>
                      <c:pt idx="12">
                        <c:v>24.1</c:v>
                      </c:pt>
                      <c:pt idx="13">
                        <c:v>18.2</c:v>
                      </c:pt>
                      <c:pt idx="14">
                        <c:v>22.2</c:v>
                      </c:pt>
                      <c:pt idx="15">
                        <c:v>22.2</c:v>
                      </c:pt>
                      <c:pt idx="16">
                        <c:v>18.2</c:v>
                      </c:pt>
                      <c:pt idx="17">
                        <c:v>7.4</c:v>
                      </c:pt>
                      <c:pt idx="18">
                        <c:v>14.3</c:v>
                      </c:pt>
                      <c:pt idx="19">
                        <c:v>6.5</c:v>
                      </c:pt>
                      <c:pt idx="20">
                        <c:v>7.4</c:v>
                      </c:pt>
                      <c:pt idx="21">
                        <c:v>18.2</c:v>
                      </c:pt>
                      <c:pt idx="22">
                        <c:v>11.4</c:v>
                      </c:pt>
                      <c:pt idx="23">
                        <c:v>35.9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'19 June'!$I$5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'19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'19 June'!$I$6:$I$29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'19 June'!$J$5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'19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'19 June'!$J$6:$J$29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'19 June'!$K$5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'19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'19 June'!$K$6:$K$29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197343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78752"/>
        <c:crosses val="autoZero"/>
        <c:auto val="0"/>
        <c:lblOffset val="100"/>
        <c:baseTimeUnit val="days"/>
      </c:dateAx>
      <c:valAx>
        <c:axId val="198278752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43496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July 9, 2015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07042920"/>
        <c:axId val="311234624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'9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'9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'9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29.2</c:v>
                      </c:pt>
                      <c:pt idx="1">
                        <c:v>29.2</c:v>
                      </c:pt>
                      <c:pt idx="2">
                        <c:v>29.2</c:v>
                      </c:pt>
                      <c:pt idx="3">
                        <c:v>29.2</c:v>
                      </c:pt>
                      <c:pt idx="4">
                        <c:v>29.2</c:v>
                      </c:pt>
                      <c:pt idx="5">
                        <c:v>29.2</c:v>
                      </c:pt>
                      <c:pt idx="6">
                        <c:v>29.2</c:v>
                      </c:pt>
                      <c:pt idx="7">
                        <c:v>29.2</c:v>
                      </c:pt>
                      <c:pt idx="8">
                        <c:v>29.2</c:v>
                      </c:pt>
                      <c:pt idx="9">
                        <c:v>29.2</c:v>
                      </c:pt>
                      <c:pt idx="10">
                        <c:v>29.2</c:v>
                      </c:pt>
                      <c:pt idx="11">
                        <c:v>29.2</c:v>
                      </c:pt>
                      <c:pt idx="12">
                        <c:v>29.2</c:v>
                      </c:pt>
                      <c:pt idx="13">
                        <c:v>29.2</c:v>
                      </c:pt>
                      <c:pt idx="14">
                        <c:v>29.2</c:v>
                      </c:pt>
                      <c:pt idx="15">
                        <c:v>29.2</c:v>
                      </c:pt>
                      <c:pt idx="16">
                        <c:v>29.2</c:v>
                      </c:pt>
                      <c:pt idx="17">
                        <c:v>29.2</c:v>
                      </c:pt>
                      <c:pt idx="18">
                        <c:v>29.2</c:v>
                      </c:pt>
                      <c:pt idx="19">
                        <c:v>29.2</c:v>
                      </c:pt>
                      <c:pt idx="20">
                        <c:v>29.2</c:v>
                      </c:pt>
                      <c:pt idx="21">
                        <c:v>29.2</c:v>
                      </c:pt>
                      <c:pt idx="22">
                        <c:v>29.2</c:v>
                      </c:pt>
                      <c:pt idx="23">
                        <c:v>29.2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'9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'9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'9 July'!$D$6:$D$29</c:f>
              <c:numCache>
                <c:formatCode>General</c:formatCode>
                <c:ptCount val="24"/>
                <c:pt idx="0">
                  <c:v>22</c:v>
                </c:pt>
                <c:pt idx="1">
                  <c:v>15</c:v>
                </c:pt>
                <c:pt idx="2">
                  <c:v>14</c:v>
                </c:pt>
                <c:pt idx="3">
                  <c:v>15</c:v>
                </c:pt>
                <c:pt idx="4">
                  <c:v>14</c:v>
                </c:pt>
                <c:pt idx="5">
                  <c:v>21</c:v>
                </c:pt>
                <c:pt idx="6">
                  <c:v>19</c:v>
                </c:pt>
                <c:pt idx="7">
                  <c:v>14</c:v>
                </c:pt>
                <c:pt idx="8">
                  <c:v>20</c:v>
                </c:pt>
                <c:pt idx="9">
                  <c:v>18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13</c:v>
                </c:pt>
                <c:pt idx="15">
                  <c:v>12</c:v>
                </c:pt>
                <c:pt idx="16">
                  <c:v>8</c:v>
                </c:pt>
                <c:pt idx="17">
                  <c:v>7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'9 July'!$F$5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'9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'9 July'!$F$6:$F$29</c:f>
              <c:numCache>
                <c:formatCode>General</c:formatCode>
                <c:ptCount val="24"/>
                <c:pt idx="0">
                  <c:v>39</c:v>
                </c:pt>
                <c:pt idx="1">
                  <c:v>35</c:v>
                </c:pt>
                <c:pt idx="2">
                  <c:v>21</c:v>
                </c:pt>
                <c:pt idx="3">
                  <c:v>26</c:v>
                </c:pt>
                <c:pt idx="4">
                  <c:v>27</c:v>
                </c:pt>
                <c:pt idx="5">
                  <c:v>22</c:v>
                </c:pt>
                <c:pt idx="6">
                  <c:v>25</c:v>
                </c:pt>
                <c:pt idx="7">
                  <c:v>25</c:v>
                </c:pt>
                <c:pt idx="8">
                  <c:v>18</c:v>
                </c:pt>
                <c:pt idx="9">
                  <c:v>21</c:v>
                </c:pt>
                <c:pt idx="10">
                  <c:v>21</c:v>
                </c:pt>
                <c:pt idx="11">
                  <c:v>18</c:v>
                </c:pt>
                <c:pt idx="12">
                  <c:v>17</c:v>
                </c:pt>
                <c:pt idx="13">
                  <c:v>13</c:v>
                </c:pt>
                <c:pt idx="14">
                  <c:v>13</c:v>
                </c:pt>
                <c:pt idx="15">
                  <c:v>12</c:v>
                </c:pt>
                <c:pt idx="16">
                  <c:v>12</c:v>
                </c:pt>
                <c:pt idx="17">
                  <c:v>8</c:v>
                </c:pt>
                <c:pt idx="18">
                  <c:v>7</c:v>
                </c:pt>
                <c:pt idx="19">
                  <c:v>7</c:v>
                </c:pt>
                <c:pt idx="20">
                  <c:v>6</c:v>
                </c:pt>
                <c:pt idx="21">
                  <c:v>6</c:v>
                </c:pt>
                <c:pt idx="22">
                  <c:v>22</c:v>
                </c:pt>
                <c:pt idx="23">
                  <c:v>6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'9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'9 July'!$P$6:$P$29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'9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'9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'9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'9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'9 July'!$M$6:$M$29</c:f>
              <c:numCache>
                <c:formatCode>General</c:formatCode>
                <c:ptCount val="24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29.2</c:v>
                </c:pt>
                <c:pt idx="5">
                  <c:v>29.2</c:v>
                </c:pt>
                <c:pt idx="6">
                  <c:v>29.2</c:v>
                </c:pt>
                <c:pt idx="7">
                  <c:v>29.2</c:v>
                </c:pt>
                <c:pt idx="8">
                  <c:v>29.2</c:v>
                </c:pt>
                <c:pt idx="9">
                  <c:v>29.2</c:v>
                </c:pt>
                <c:pt idx="10">
                  <c:v>29.2</c:v>
                </c:pt>
                <c:pt idx="11">
                  <c:v>29.2</c:v>
                </c:pt>
                <c:pt idx="12">
                  <c:v>29.2</c:v>
                </c:pt>
                <c:pt idx="13">
                  <c:v>29.2</c:v>
                </c:pt>
                <c:pt idx="14">
                  <c:v>29.2</c:v>
                </c:pt>
                <c:pt idx="15">
                  <c:v>29.2</c:v>
                </c:pt>
                <c:pt idx="16">
                  <c:v>29.2</c:v>
                </c:pt>
                <c:pt idx="17">
                  <c:v>29.2</c:v>
                </c:pt>
                <c:pt idx="18">
                  <c:v>29.2</c:v>
                </c:pt>
                <c:pt idx="19">
                  <c:v>29.2</c:v>
                </c:pt>
                <c:pt idx="20">
                  <c:v>29.2</c:v>
                </c:pt>
                <c:pt idx="21">
                  <c:v>29.2</c:v>
                </c:pt>
                <c:pt idx="22">
                  <c:v>29.2</c:v>
                </c:pt>
                <c:pt idx="23">
                  <c:v>29.2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'9 July'!$AI$3:$AI$10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'9 July'!$AJ$3:$AJ$10</c:f>
              <c:numCache>
                <c:formatCode>General</c:formatCode>
                <c:ptCount val="8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  <c:pt idx="5">
                  <c:v>50</c:v>
                </c:pt>
                <c:pt idx="6">
                  <c:v>0</c:v>
                </c:pt>
                <c:pt idx="7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042920"/>
        <c:axId val="311234624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'9 July'!$E$5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'9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'9 July'!$E$6:$E$29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19.899999999999999</c:v>
                      </c:pt>
                      <c:pt idx="1">
                        <c:v>13.5</c:v>
                      </c:pt>
                      <c:pt idx="2">
                        <c:v>12.6</c:v>
                      </c:pt>
                      <c:pt idx="3">
                        <c:v>13.5</c:v>
                      </c:pt>
                      <c:pt idx="4">
                        <c:v>12.6</c:v>
                      </c:pt>
                      <c:pt idx="5">
                        <c:v>19</c:v>
                      </c:pt>
                      <c:pt idx="6">
                        <c:v>17.2</c:v>
                      </c:pt>
                      <c:pt idx="7">
                        <c:v>12.6</c:v>
                      </c:pt>
                      <c:pt idx="8">
                        <c:v>18.100000000000001</c:v>
                      </c:pt>
                      <c:pt idx="9">
                        <c:v>16.2</c:v>
                      </c:pt>
                      <c:pt idx="10">
                        <c:v>16.2</c:v>
                      </c:pt>
                      <c:pt idx="11">
                        <c:v>15.3</c:v>
                      </c:pt>
                      <c:pt idx="12">
                        <c:v>15.3</c:v>
                      </c:pt>
                      <c:pt idx="13">
                        <c:v>15.3</c:v>
                      </c:pt>
                      <c:pt idx="14">
                        <c:v>11.6</c:v>
                      </c:pt>
                      <c:pt idx="15">
                        <c:v>10.7</c:v>
                      </c:pt>
                      <c:pt idx="16">
                        <c:v>7</c:v>
                      </c:pt>
                      <c:pt idx="17">
                        <c:v>6.1</c:v>
                      </c:pt>
                      <c:pt idx="18">
                        <c:v>6.1</c:v>
                      </c:pt>
                      <c:pt idx="19">
                        <c:v>5.2</c:v>
                      </c:pt>
                      <c:pt idx="20">
                        <c:v>4.3</c:v>
                      </c:pt>
                      <c:pt idx="21">
                        <c:v>5.2</c:v>
                      </c:pt>
                      <c:pt idx="22">
                        <c:v>5.2</c:v>
                      </c:pt>
                      <c:pt idx="23">
                        <c:v>5.2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July'!$G$5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35.9</c:v>
                      </c:pt>
                      <c:pt idx="1">
                        <c:v>32</c:v>
                      </c:pt>
                      <c:pt idx="2">
                        <c:v>18.2</c:v>
                      </c:pt>
                      <c:pt idx="3">
                        <c:v>23.1</c:v>
                      </c:pt>
                      <c:pt idx="4">
                        <c:v>24.1</c:v>
                      </c:pt>
                      <c:pt idx="5">
                        <c:v>19.2</c:v>
                      </c:pt>
                      <c:pt idx="6">
                        <c:v>22.2</c:v>
                      </c:pt>
                      <c:pt idx="7">
                        <c:v>22.2</c:v>
                      </c:pt>
                      <c:pt idx="8">
                        <c:v>15.3</c:v>
                      </c:pt>
                      <c:pt idx="9">
                        <c:v>18.2</c:v>
                      </c:pt>
                      <c:pt idx="10">
                        <c:v>18.2</c:v>
                      </c:pt>
                      <c:pt idx="11">
                        <c:v>15.3</c:v>
                      </c:pt>
                      <c:pt idx="12">
                        <c:v>14.3</c:v>
                      </c:pt>
                      <c:pt idx="13">
                        <c:v>10.4</c:v>
                      </c:pt>
                      <c:pt idx="14">
                        <c:v>10.4</c:v>
                      </c:pt>
                      <c:pt idx="15">
                        <c:v>9.4</c:v>
                      </c:pt>
                      <c:pt idx="16">
                        <c:v>9.4</c:v>
                      </c:pt>
                      <c:pt idx="17">
                        <c:v>5.5</c:v>
                      </c:pt>
                      <c:pt idx="18">
                        <c:v>4.5</c:v>
                      </c:pt>
                      <c:pt idx="19">
                        <c:v>4.5</c:v>
                      </c:pt>
                      <c:pt idx="20">
                        <c:v>3.5</c:v>
                      </c:pt>
                      <c:pt idx="21">
                        <c:v>3.5</c:v>
                      </c:pt>
                      <c:pt idx="22">
                        <c:v>19.2</c:v>
                      </c:pt>
                      <c:pt idx="23">
                        <c:v>3.5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July'!$I$5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July'!$I$6:$I$29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July'!$J$5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July'!$J$6:$J$29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July'!$K$5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'9 July'!$K$6:$K$29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07042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234624"/>
        <c:crosses val="autoZero"/>
        <c:auto val="0"/>
        <c:lblOffset val="100"/>
        <c:baseTimeUnit val="days"/>
      </c:dateAx>
      <c:valAx>
        <c:axId val="31123462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04292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July 14, 2015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22374548083875637"/>
          <c:y val="1.3008054180434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10416104"/>
        <c:axId val="308814592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'14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'14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'14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29.2</c:v>
                      </c:pt>
                      <c:pt idx="1">
                        <c:v>29.2</c:v>
                      </c:pt>
                      <c:pt idx="2">
                        <c:v>29.2</c:v>
                      </c:pt>
                      <c:pt idx="3">
                        <c:v>29.2</c:v>
                      </c:pt>
                      <c:pt idx="4">
                        <c:v>29.2</c:v>
                      </c:pt>
                      <c:pt idx="5">
                        <c:v>29.2</c:v>
                      </c:pt>
                      <c:pt idx="6">
                        <c:v>29.2</c:v>
                      </c:pt>
                      <c:pt idx="7">
                        <c:v>29.2</c:v>
                      </c:pt>
                      <c:pt idx="8">
                        <c:v>29.2</c:v>
                      </c:pt>
                      <c:pt idx="9">
                        <c:v>29.2</c:v>
                      </c:pt>
                      <c:pt idx="10">
                        <c:v>29.2</c:v>
                      </c:pt>
                      <c:pt idx="11">
                        <c:v>29.2</c:v>
                      </c:pt>
                      <c:pt idx="12">
                        <c:v>29.2</c:v>
                      </c:pt>
                      <c:pt idx="13">
                        <c:v>29.2</c:v>
                      </c:pt>
                      <c:pt idx="14">
                        <c:v>29.2</c:v>
                      </c:pt>
                      <c:pt idx="15">
                        <c:v>29.2</c:v>
                      </c:pt>
                      <c:pt idx="16">
                        <c:v>29.2</c:v>
                      </c:pt>
                      <c:pt idx="17">
                        <c:v>29.2</c:v>
                      </c:pt>
                      <c:pt idx="18">
                        <c:v>29.2</c:v>
                      </c:pt>
                      <c:pt idx="19">
                        <c:v>29.2</c:v>
                      </c:pt>
                      <c:pt idx="20">
                        <c:v>29.2</c:v>
                      </c:pt>
                      <c:pt idx="21">
                        <c:v>29.2</c:v>
                      </c:pt>
                      <c:pt idx="22">
                        <c:v>29.2</c:v>
                      </c:pt>
                      <c:pt idx="23">
                        <c:v>29.2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'14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'14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'14 July'!$D$6:$D$29</c:f>
              <c:numCache>
                <c:formatCode>General</c:formatCode>
                <c:ptCount val="24"/>
                <c:pt idx="0">
                  <c:v>3</c:v>
                </c:pt>
                <c:pt idx="1">
                  <c:v>19</c:v>
                </c:pt>
                <c:pt idx="2">
                  <c:v>19</c:v>
                </c:pt>
                <c:pt idx="3">
                  <c:v>12</c:v>
                </c:pt>
                <c:pt idx="4">
                  <c:v>18</c:v>
                </c:pt>
                <c:pt idx="5">
                  <c:v>13</c:v>
                </c:pt>
                <c:pt idx="6">
                  <c:v>26</c:v>
                </c:pt>
                <c:pt idx="7">
                  <c:v>20</c:v>
                </c:pt>
                <c:pt idx="8">
                  <c:v>28</c:v>
                </c:pt>
                <c:pt idx="9">
                  <c:v>53</c:v>
                </c:pt>
                <c:pt idx="10">
                  <c:v>43</c:v>
                </c:pt>
                <c:pt idx="11">
                  <c:v>40</c:v>
                </c:pt>
                <c:pt idx="12">
                  <c:v>51</c:v>
                </c:pt>
                <c:pt idx="13">
                  <c:v>43</c:v>
                </c:pt>
                <c:pt idx="14">
                  <c:v>8</c:v>
                </c:pt>
                <c:pt idx="15">
                  <c:v>8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'14 July'!$F$5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'14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'14 July'!$F$6:$F$29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11</c:v>
                </c:pt>
                <c:pt idx="7">
                  <c:v>42</c:v>
                </c:pt>
                <c:pt idx="8">
                  <c:v>74</c:v>
                </c:pt>
                <c:pt idx="9">
                  <c:v>85</c:v>
                </c:pt>
                <c:pt idx="10">
                  <c:v>58</c:v>
                </c:pt>
                <c:pt idx="11">
                  <c:v>77</c:v>
                </c:pt>
                <c:pt idx="12">
                  <c:v>11</c:v>
                </c:pt>
                <c:pt idx="13">
                  <c:v>8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'14 July'!$I$5</c:f>
              <c:strCache>
                <c:ptCount val="1"/>
                <c:pt idx="0">
                  <c:v>FRM SOB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'14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'14 July'!$I$6:$I$29</c:f>
              <c:numCache>
                <c:formatCode>General</c:formatCode>
                <c:ptCount val="24"/>
                <c:pt idx="0">
                  <c:v>14.3</c:v>
                </c:pt>
                <c:pt idx="1">
                  <c:v>14.3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'14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'14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'14 July'!$J$6:$J$29</c:f>
              <c:numCache>
                <c:formatCode>General</c:formatCode>
                <c:ptCount val="24"/>
                <c:pt idx="0">
                  <c:v>14.7</c:v>
                </c:pt>
                <c:pt idx="1">
                  <c:v>14.7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'14 July'!$K$5</c:f>
              <c:strCache>
                <c:ptCount val="1"/>
                <c:pt idx="0">
                  <c:v>FRM NPF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'14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'14 July'!$K$6:$K$29</c:f>
              <c:numCache>
                <c:formatCode>General</c:formatCode>
                <c:ptCount val="24"/>
                <c:pt idx="0">
                  <c:v>14.9</c:v>
                </c:pt>
                <c:pt idx="1">
                  <c:v>14.9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'14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'14 July'!$P$6:$P$29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'14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'14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'14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'14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'14 July'!$M$6:$M$29</c:f>
              <c:numCache>
                <c:formatCode>General</c:formatCode>
                <c:ptCount val="24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29.2</c:v>
                </c:pt>
                <c:pt idx="5">
                  <c:v>29.2</c:v>
                </c:pt>
                <c:pt idx="6">
                  <c:v>29.2</c:v>
                </c:pt>
                <c:pt idx="7">
                  <c:v>29.2</c:v>
                </c:pt>
                <c:pt idx="8">
                  <c:v>29.2</c:v>
                </c:pt>
                <c:pt idx="9">
                  <c:v>29.2</c:v>
                </c:pt>
                <c:pt idx="10">
                  <c:v>29.2</c:v>
                </c:pt>
                <c:pt idx="11">
                  <c:v>29.2</c:v>
                </c:pt>
                <c:pt idx="12">
                  <c:v>29.2</c:v>
                </c:pt>
                <c:pt idx="13">
                  <c:v>29.2</c:v>
                </c:pt>
                <c:pt idx="14">
                  <c:v>29.2</c:v>
                </c:pt>
                <c:pt idx="15">
                  <c:v>29.2</c:v>
                </c:pt>
                <c:pt idx="16">
                  <c:v>29.2</c:v>
                </c:pt>
                <c:pt idx="17">
                  <c:v>29.2</c:v>
                </c:pt>
                <c:pt idx="18">
                  <c:v>29.2</c:v>
                </c:pt>
                <c:pt idx="19">
                  <c:v>29.2</c:v>
                </c:pt>
                <c:pt idx="20">
                  <c:v>29.2</c:v>
                </c:pt>
                <c:pt idx="21">
                  <c:v>29.2</c:v>
                </c:pt>
                <c:pt idx="22">
                  <c:v>29.2</c:v>
                </c:pt>
                <c:pt idx="23">
                  <c:v>29.2</c:v>
                </c:pt>
              </c:numCache>
            </c:numRef>
          </c:yVal>
          <c:smooth val="0"/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'14 July'!$AI$7:$AI$8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'14 July'!$AJ$7:$AJ$8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</c:dPt>
          <c:xVal>
            <c:numRef>
              <c:f>'14 July'!$AI$9:$AI$10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'14 July'!$AJ$9:$AJ$10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</c:dPt>
          <c:xVal>
            <c:numRef>
              <c:f>'14 July'!$AI$11:$AI$12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'14 July'!$AJ$11:$AJ$12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'14 July'!$AI$13:$AI$14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'14 July'!$AJ$13:$AJ$14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416104"/>
        <c:axId val="30881459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'14 July'!$E$5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'14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'14 July'!$E$6:$E$29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2.4</c:v>
                      </c:pt>
                      <c:pt idx="1">
                        <c:v>17.2</c:v>
                      </c:pt>
                      <c:pt idx="2">
                        <c:v>17.2</c:v>
                      </c:pt>
                      <c:pt idx="3">
                        <c:v>10.7</c:v>
                      </c:pt>
                      <c:pt idx="4">
                        <c:v>16.2</c:v>
                      </c:pt>
                      <c:pt idx="5">
                        <c:v>11.6</c:v>
                      </c:pt>
                      <c:pt idx="6">
                        <c:v>23.6</c:v>
                      </c:pt>
                      <c:pt idx="7">
                        <c:v>18.100000000000001</c:v>
                      </c:pt>
                      <c:pt idx="8">
                        <c:v>25.5</c:v>
                      </c:pt>
                      <c:pt idx="9">
                        <c:v>48.5</c:v>
                      </c:pt>
                      <c:pt idx="10">
                        <c:v>39.299999999999997</c:v>
                      </c:pt>
                      <c:pt idx="11">
                        <c:v>36.5</c:v>
                      </c:pt>
                      <c:pt idx="12">
                        <c:v>46.7</c:v>
                      </c:pt>
                      <c:pt idx="13">
                        <c:v>39.299999999999997</c:v>
                      </c:pt>
                      <c:pt idx="14">
                        <c:v>7</c:v>
                      </c:pt>
                      <c:pt idx="15">
                        <c:v>7</c:v>
                      </c:pt>
                      <c:pt idx="16">
                        <c:v>4.3</c:v>
                      </c:pt>
                      <c:pt idx="17">
                        <c:v>2.4</c:v>
                      </c:pt>
                      <c:pt idx="18">
                        <c:v>1.5</c:v>
                      </c:pt>
                      <c:pt idx="19">
                        <c:v>0.6</c:v>
                      </c:pt>
                      <c:pt idx="20">
                        <c:v>2.4</c:v>
                      </c:pt>
                      <c:pt idx="21">
                        <c:v>2.4</c:v>
                      </c:pt>
                      <c:pt idx="22">
                        <c:v>1.5</c:v>
                      </c:pt>
                      <c:pt idx="23">
                        <c:v>1.5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July'!$G$5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'14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0.6</c:v>
                      </c:pt>
                      <c:pt idx="3">
                        <c:v>0.6</c:v>
                      </c:pt>
                      <c:pt idx="4">
                        <c:v>1.6</c:v>
                      </c:pt>
                      <c:pt idx="5">
                        <c:v>3.5</c:v>
                      </c:pt>
                      <c:pt idx="6">
                        <c:v>8.4</c:v>
                      </c:pt>
                      <c:pt idx="7">
                        <c:v>38.9</c:v>
                      </c:pt>
                      <c:pt idx="8">
                        <c:v>70.3</c:v>
                      </c:pt>
                      <c:pt idx="9">
                        <c:v>81</c:v>
                      </c:pt>
                      <c:pt idx="10">
                        <c:v>54.6</c:v>
                      </c:pt>
                      <c:pt idx="11">
                        <c:v>73.2</c:v>
                      </c:pt>
                      <c:pt idx="12">
                        <c:v>8.4</c:v>
                      </c:pt>
                      <c:pt idx="13">
                        <c:v>5.5</c:v>
                      </c:pt>
                      <c:pt idx="14">
                        <c:v>0.6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2.5</c:v>
                      </c:pt>
                      <c:pt idx="22">
                        <c:v>0</c:v>
                      </c:pt>
                      <c:pt idx="23">
                        <c:v>0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10416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814592"/>
        <c:crosses val="autoZero"/>
        <c:auto val="0"/>
        <c:lblOffset val="100"/>
        <c:baseTimeUnit val="days"/>
      </c:dateAx>
      <c:valAx>
        <c:axId val="3088145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41610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July 24, 2015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20494577006507592"/>
          <c:y val="1.3008054180434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11235016"/>
        <c:axId val="309581672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'24 July'!$M$6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'24 July'!$B$7:$B$30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'24 July'!$M$7:$M$30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29.2</c:v>
                      </c:pt>
                      <c:pt idx="1">
                        <c:v>29.2</c:v>
                      </c:pt>
                      <c:pt idx="2">
                        <c:v>29.2</c:v>
                      </c:pt>
                      <c:pt idx="3">
                        <c:v>29.2</c:v>
                      </c:pt>
                      <c:pt idx="4">
                        <c:v>29.2</c:v>
                      </c:pt>
                      <c:pt idx="5">
                        <c:v>29.2</c:v>
                      </c:pt>
                      <c:pt idx="6">
                        <c:v>29.2</c:v>
                      </c:pt>
                      <c:pt idx="7">
                        <c:v>29.2</c:v>
                      </c:pt>
                      <c:pt idx="8">
                        <c:v>29.2</c:v>
                      </c:pt>
                      <c:pt idx="9">
                        <c:v>29.2</c:v>
                      </c:pt>
                      <c:pt idx="10">
                        <c:v>29.2</c:v>
                      </c:pt>
                      <c:pt idx="11">
                        <c:v>29.2</c:v>
                      </c:pt>
                      <c:pt idx="12">
                        <c:v>29.2</c:v>
                      </c:pt>
                      <c:pt idx="13">
                        <c:v>29.2</c:v>
                      </c:pt>
                      <c:pt idx="14">
                        <c:v>29.2</c:v>
                      </c:pt>
                      <c:pt idx="15">
                        <c:v>29.2</c:v>
                      </c:pt>
                      <c:pt idx="16">
                        <c:v>29.2</c:v>
                      </c:pt>
                      <c:pt idx="17">
                        <c:v>29.2</c:v>
                      </c:pt>
                      <c:pt idx="18">
                        <c:v>29.2</c:v>
                      </c:pt>
                      <c:pt idx="19">
                        <c:v>29.2</c:v>
                      </c:pt>
                      <c:pt idx="20">
                        <c:v>29.2</c:v>
                      </c:pt>
                      <c:pt idx="21">
                        <c:v>29.2</c:v>
                      </c:pt>
                      <c:pt idx="22">
                        <c:v>29.2</c:v>
                      </c:pt>
                      <c:pt idx="23">
                        <c:v>29.2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'24 July'!$D$6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'24 July'!$B$7:$B$30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'24 July'!$D$7:$D$30</c:f>
              <c:numCache>
                <c:formatCode>General</c:formatCode>
                <c:ptCount val="24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10</c:v>
                </c:pt>
                <c:pt idx="12">
                  <c:v>13</c:v>
                </c:pt>
                <c:pt idx="13">
                  <c:v>21</c:v>
                </c:pt>
                <c:pt idx="14">
                  <c:v>29</c:v>
                </c:pt>
                <c:pt idx="15">
                  <c:v>28</c:v>
                </c:pt>
                <c:pt idx="16">
                  <c:v>21</c:v>
                </c:pt>
                <c:pt idx="17">
                  <c:v>30</c:v>
                </c:pt>
                <c:pt idx="18">
                  <c:v>26</c:v>
                </c:pt>
                <c:pt idx="19">
                  <c:v>19</c:v>
                </c:pt>
                <c:pt idx="20">
                  <c:v>26</c:v>
                </c:pt>
                <c:pt idx="21">
                  <c:v>14</c:v>
                </c:pt>
                <c:pt idx="22">
                  <c:v>16</c:v>
                </c:pt>
                <c:pt idx="23">
                  <c:v>14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'24 July'!$F$6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'24 July'!$B$7:$B$30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'24 July'!$F$7:$F$30</c:f>
              <c:numCache>
                <c:formatCode>General</c:formatCode>
                <c:ptCount val="24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4</c:v>
                </c:pt>
                <c:pt idx="10">
                  <c:v>5</c:v>
                </c:pt>
                <c:pt idx="11">
                  <c:v>8</c:v>
                </c:pt>
                <c:pt idx="12">
                  <c:v>11</c:v>
                </c:pt>
                <c:pt idx="13">
                  <c:v>19</c:v>
                </c:pt>
                <c:pt idx="14">
                  <c:v>20</c:v>
                </c:pt>
                <c:pt idx="15">
                  <c:v>14</c:v>
                </c:pt>
                <c:pt idx="16">
                  <c:v>15</c:v>
                </c:pt>
                <c:pt idx="17">
                  <c:v>25</c:v>
                </c:pt>
                <c:pt idx="18">
                  <c:v>23</c:v>
                </c:pt>
                <c:pt idx="19">
                  <c:v>26</c:v>
                </c:pt>
                <c:pt idx="20">
                  <c:v>24</c:v>
                </c:pt>
                <c:pt idx="21">
                  <c:v>25</c:v>
                </c:pt>
                <c:pt idx="22">
                  <c:v>27</c:v>
                </c:pt>
                <c:pt idx="23">
                  <c:v>23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'24 July'!$B$7:$B$30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'24 July'!$P$7:$P$30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'24 July'!$B$7:$B$30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'24 July'!$Q$7:$Q$30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'24 July'!$M$6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'24 July'!$B$7:$B$30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'24 July'!$M$7:$M$30</c:f>
              <c:numCache>
                <c:formatCode>General</c:formatCode>
                <c:ptCount val="24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29.2</c:v>
                </c:pt>
                <c:pt idx="5">
                  <c:v>29.2</c:v>
                </c:pt>
                <c:pt idx="6">
                  <c:v>29.2</c:v>
                </c:pt>
                <c:pt idx="7">
                  <c:v>29.2</c:v>
                </c:pt>
                <c:pt idx="8">
                  <c:v>29.2</c:v>
                </c:pt>
                <c:pt idx="9">
                  <c:v>29.2</c:v>
                </c:pt>
                <c:pt idx="10">
                  <c:v>29.2</c:v>
                </c:pt>
                <c:pt idx="11">
                  <c:v>29.2</c:v>
                </c:pt>
                <c:pt idx="12">
                  <c:v>29.2</c:v>
                </c:pt>
                <c:pt idx="13">
                  <c:v>29.2</c:v>
                </c:pt>
                <c:pt idx="14">
                  <c:v>29.2</c:v>
                </c:pt>
                <c:pt idx="15">
                  <c:v>29.2</c:v>
                </c:pt>
                <c:pt idx="16">
                  <c:v>29.2</c:v>
                </c:pt>
                <c:pt idx="17">
                  <c:v>29.2</c:v>
                </c:pt>
                <c:pt idx="18">
                  <c:v>29.2</c:v>
                </c:pt>
                <c:pt idx="19">
                  <c:v>29.2</c:v>
                </c:pt>
                <c:pt idx="20">
                  <c:v>29.2</c:v>
                </c:pt>
                <c:pt idx="21">
                  <c:v>29.2</c:v>
                </c:pt>
                <c:pt idx="22">
                  <c:v>29.2</c:v>
                </c:pt>
                <c:pt idx="23">
                  <c:v>29.2</c:v>
                </c:pt>
              </c:numCache>
            </c:numRef>
          </c:yVal>
          <c:smooth val="0"/>
        </c:ser>
        <c:ser>
          <c:idx val="11"/>
          <c:order val="11"/>
          <c:tx>
            <c:v>4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'24 July'!$AI$5:$AI$6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'24 July'!$AJ$5:$AJ$6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yVal>
          <c:smooth val="0"/>
        </c:ser>
        <c:ser>
          <c:idx val="12"/>
          <c:order val="12"/>
          <c:tx>
            <c:v>10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'24 July'!$AI$7:$AI$8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'24 July'!$AJ$7:$AJ$8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yVal>
          <c:smooth val="0"/>
        </c:ser>
        <c:ser>
          <c:idx val="13"/>
          <c:order val="13"/>
          <c:tx>
            <c:v>16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'24 July'!$AI$9:$AI$10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'24 July'!$AJ$9:$AJ$10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yVal>
          <c:smooth val="0"/>
        </c:ser>
        <c:ser>
          <c:idx val="14"/>
          <c:order val="14"/>
          <c:tx>
            <c:v>22</c:v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</c:dPt>
          <c:xVal>
            <c:numRef>
              <c:f>'24 July'!$AI$11:$AI$12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'24 July'!$AJ$11:$AJ$12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1235016"/>
        <c:axId val="30958167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'24 July'!$E$6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'24 July'!$B$7:$B$30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'24 July'!$E$7:$E$30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4.3</c:v>
                      </c:pt>
                      <c:pt idx="1">
                        <c:v>5.2</c:v>
                      </c:pt>
                      <c:pt idx="2">
                        <c:v>4.3</c:v>
                      </c:pt>
                      <c:pt idx="3">
                        <c:v>6.1</c:v>
                      </c:pt>
                      <c:pt idx="4">
                        <c:v>7</c:v>
                      </c:pt>
                      <c:pt idx="5">
                        <c:v>7</c:v>
                      </c:pt>
                      <c:pt idx="6">
                        <c:v>5.2</c:v>
                      </c:pt>
                      <c:pt idx="7">
                        <c:v>4.3</c:v>
                      </c:pt>
                      <c:pt idx="8">
                        <c:v>5.2</c:v>
                      </c:pt>
                      <c:pt idx="9">
                        <c:v>5.2</c:v>
                      </c:pt>
                      <c:pt idx="10">
                        <c:v>6.1</c:v>
                      </c:pt>
                      <c:pt idx="11">
                        <c:v>8.9</c:v>
                      </c:pt>
                      <c:pt idx="12">
                        <c:v>11.6</c:v>
                      </c:pt>
                      <c:pt idx="13">
                        <c:v>19</c:v>
                      </c:pt>
                      <c:pt idx="14">
                        <c:v>26.4</c:v>
                      </c:pt>
                      <c:pt idx="15">
                        <c:v>25.5</c:v>
                      </c:pt>
                      <c:pt idx="16">
                        <c:v>19</c:v>
                      </c:pt>
                      <c:pt idx="17">
                        <c:v>27.3</c:v>
                      </c:pt>
                      <c:pt idx="18">
                        <c:v>23.6</c:v>
                      </c:pt>
                      <c:pt idx="19">
                        <c:v>17.2</c:v>
                      </c:pt>
                      <c:pt idx="20">
                        <c:v>23.6</c:v>
                      </c:pt>
                      <c:pt idx="21">
                        <c:v>12.6</c:v>
                      </c:pt>
                      <c:pt idx="22">
                        <c:v>14.4</c:v>
                      </c:pt>
                      <c:pt idx="23">
                        <c:v>12.6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July'!$G$6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July'!$B$7:$B$30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July'!$G$7:$G$30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4.5</c:v>
                      </c:pt>
                      <c:pt idx="1">
                        <c:v>4.5</c:v>
                      </c:pt>
                      <c:pt idx="2">
                        <c:v>3.5</c:v>
                      </c:pt>
                      <c:pt idx="3">
                        <c:v>1.6</c:v>
                      </c:pt>
                      <c:pt idx="4">
                        <c:v>1.6</c:v>
                      </c:pt>
                      <c:pt idx="5">
                        <c:v>3.5</c:v>
                      </c:pt>
                      <c:pt idx="6">
                        <c:v>2.5</c:v>
                      </c:pt>
                      <c:pt idx="7">
                        <c:v>3.5</c:v>
                      </c:pt>
                      <c:pt idx="8">
                        <c:v>4.5</c:v>
                      </c:pt>
                      <c:pt idx="9">
                        <c:v>1.6</c:v>
                      </c:pt>
                      <c:pt idx="10">
                        <c:v>2.5</c:v>
                      </c:pt>
                      <c:pt idx="11">
                        <c:v>5.5</c:v>
                      </c:pt>
                      <c:pt idx="12">
                        <c:v>8.4</c:v>
                      </c:pt>
                      <c:pt idx="13">
                        <c:v>16.3</c:v>
                      </c:pt>
                      <c:pt idx="14">
                        <c:v>17.3</c:v>
                      </c:pt>
                      <c:pt idx="15">
                        <c:v>11.4</c:v>
                      </c:pt>
                      <c:pt idx="16">
                        <c:v>12.4</c:v>
                      </c:pt>
                      <c:pt idx="17">
                        <c:v>22.2</c:v>
                      </c:pt>
                      <c:pt idx="18">
                        <c:v>20.2</c:v>
                      </c:pt>
                      <c:pt idx="19">
                        <c:v>23.1</c:v>
                      </c:pt>
                      <c:pt idx="20">
                        <c:v>21.2</c:v>
                      </c:pt>
                      <c:pt idx="21">
                        <c:v>22.2</c:v>
                      </c:pt>
                      <c:pt idx="22">
                        <c:v>24.1</c:v>
                      </c:pt>
                      <c:pt idx="23">
                        <c:v>20.2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July'!$I$6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July'!$N$7:$N$8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July'!$I$7:$I$30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July'!$J$6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July'!$N$7:$N$8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July'!$J$7:$J$30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July'!$K$6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July'!$N$7:$N$8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July'!$K$7:$K$30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11235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581672"/>
        <c:crosses val="autoZero"/>
        <c:auto val="0"/>
        <c:lblOffset val="100"/>
        <c:baseTimeUnit val="days"/>
      </c:dateAx>
      <c:valAx>
        <c:axId val="30958167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235016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July 25, 2015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28187268348506328"/>
          <c:y val="1.3008054180434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08814200"/>
        <c:axId val="307751288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'25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'25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'25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29.2</c:v>
                      </c:pt>
                      <c:pt idx="1">
                        <c:v>29.2</c:v>
                      </c:pt>
                      <c:pt idx="2">
                        <c:v>29.2</c:v>
                      </c:pt>
                      <c:pt idx="3">
                        <c:v>29.2</c:v>
                      </c:pt>
                      <c:pt idx="4">
                        <c:v>29.2</c:v>
                      </c:pt>
                      <c:pt idx="5">
                        <c:v>29.2</c:v>
                      </c:pt>
                      <c:pt idx="6">
                        <c:v>29.2</c:v>
                      </c:pt>
                      <c:pt idx="7">
                        <c:v>29.2</c:v>
                      </c:pt>
                      <c:pt idx="8">
                        <c:v>29.2</c:v>
                      </c:pt>
                      <c:pt idx="9">
                        <c:v>29.2</c:v>
                      </c:pt>
                      <c:pt idx="10">
                        <c:v>29.2</c:v>
                      </c:pt>
                      <c:pt idx="11">
                        <c:v>29.2</c:v>
                      </c:pt>
                      <c:pt idx="12">
                        <c:v>29.2</c:v>
                      </c:pt>
                      <c:pt idx="13">
                        <c:v>29.2</c:v>
                      </c:pt>
                      <c:pt idx="14">
                        <c:v>29.2</c:v>
                      </c:pt>
                      <c:pt idx="15">
                        <c:v>29.2</c:v>
                      </c:pt>
                      <c:pt idx="16">
                        <c:v>29.2</c:v>
                      </c:pt>
                      <c:pt idx="17">
                        <c:v>29.2</c:v>
                      </c:pt>
                      <c:pt idx="18">
                        <c:v>29.2</c:v>
                      </c:pt>
                      <c:pt idx="19">
                        <c:v>29.2</c:v>
                      </c:pt>
                      <c:pt idx="20">
                        <c:v>29.2</c:v>
                      </c:pt>
                      <c:pt idx="21">
                        <c:v>29.2</c:v>
                      </c:pt>
                      <c:pt idx="22">
                        <c:v>29.2</c:v>
                      </c:pt>
                      <c:pt idx="23">
                        <c:v>29.2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'25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'25 July'!$D$6:$D$29</c:f>
              <c:numCache>
                <c:formatCode>General</c:formatCode>
                <c:ptCount val="24"/>
                <c:pt idx="0">
                  <c:v>17</c:v>
                </c:pt>
                <c:pt idx="1">
                  <c:v>21</c:v>
                </c:pt>
                <c:pt idx="2">
                  <c:v>24</c:v>
                </c:pt>
                <c:pt idx="3">
                  <c:v>16</c:v>
                </c:pt>
                <c:pt idx="4">
                  <c:v>17</c:v>
                </c:pt>
                <c:pt idx="5">
                  <c:v>22</c:v>
                </c:pt>
                <c:pt idx="6">
                  <c:v>17</c:v>
                </c:pt>
                <c:pt idx="7">
                  <c:v>16</c:v>
                </c:pt>
                <c:pt idx="8">
                  <c:v>17</c:v>
                </c:pt>
                <c:pt idx="9">
                  <c:v>14</c:v>
                </c:pt>
                <c:pt idx="10">
                  <c:v>14</c:v>
                </c:pt>
                <c:pt idx="11">
                  <c:v>16</c:v>
                </c:pt>
                <c:pt idx="12">
                  <c:v>10</c:v>
                </c:pt>
                <c:pt idx="13">
                  <c:v>10</c:v>
                </c:pt>
                <c:pt idx="14">
                  <c:v>15</c:v>
                </c:pt>
                <c:pt idx="15">
                  <c:v>12</c:v>
                </c:pt>
                <c:pt idx="16">
                  <c:v>11</c:v>
                </c:pt>
                <c:pt idx="17">
                  <c:v>9</c:v>
                </c:pt>
                <c:pt idx="18">
                  <c:v>7</c:v>
                </c:pt>
                <c:pt idx="19">
                  <c:v>8</c:v>
                </c:pt>
                <c:pt idx="20">
                  <c:v>7</c:v>
                </c:pt>
                <c:pt idx="21">
                  <c:v>8</c:v>
                </c:pt>
                <c:pt idx="22">
                  <c:v>10</c:v>
                </c:pt>
                <c:pt idx="23">
                  <c:v>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'25 July'!$F$5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'25 July'!$F$6:$F$29</c:f>
              <c:numCache>
                <c:formatCode>General</c:formatCode>
                <c:ptCount val="24"/>
                <c:pt idx="0">
                  <c:v>19</c:v>
                </c:pt>
                <c:pt idx="1">
                  <c:v>20</c:v>
                </c:pt>
                <c:pt idx="2">
                  <c:v>23</c:v>
                </c:pt>
                <c:pt idx="3">
                  <c:v>15</c:v>
                </c:pt>
                <c:pt idx="4">
                  <c:v>17</c:v>
                </c:pt>
                <c:pt idx="5">
                  <c:v>18</c:v>
                </c:pt>
                <c:pt idx="6">
                  <c:v>15</c:v>
                </c:pt>
                <c:pt idx="7">
                  <c:v>11</c:v>
                </c:pt>
                <c:pt idx="8">
                  <c:v>12</c:v>
                </c:pt>
                <c:pt idx="9">
                  <c:v>15</c:v>
                </c:pt>
                <c:pt idx="10">
                  <c:v>12</c:v>
                </c:pt>
                <c:pt idx="11">
                  <c:v>12</c:v>
                </c:pt>
                <c:pt idx="12">
                  <c:v>9</c:v>
                </c:pt>
                <c:pt idx="13">
                  <c:v>10</c:v>
                </c:pt>
                <c:pt idx="14">
                  <c:v>13</c:v>
                </c:pt>
                <c:pt idx="15">
                  <c:v>7</c:v>
                </c:pt>
                <c:pt idx="16">
                  <c:v>8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10</c:v>
                </c:pt>
                <c:pt idx="22">
                  <c:v>8</c:v>
                </c:pt>
                <c:pt idx="23">
                  <c:v>4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'25 July'!$P$6:$P$29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'25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'25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'25 July'!$M$6:$M$29</c:f>
              <c:numCache>
                <c:formatCode>General</c:formatCode>
                <c:ptCount val="24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29.2</c:v>
                </c:pt>
                <c:pt idx="5">
                  <c:v>29.2</c:v>
                </c:pt>
                <c:pt idx="6">
                  <c:v>29.2</c:v>
                </c:pt>
                <c:pt idx="7">
                  <c:v>29.2</c:v>
                </c:pt>
                <c:pt idx="8">
                  <c:v>29.2</c:v>
                </c:pt>
                <c:pt idx="9">
                  <c:v>29.2</c:v>
                </c:pt>
                <c:pt idx="10">
                  <c:v>29.2</c:v>
                </c:pt>
                <c:pt idx="11">
                  <c:v>29.2</c:v>
                </c:pt>
                <c:pt idx="12">
                  <c:v>29.2</c:v>
                </c:pt>
                <c:pt idx="13">
                  <c:v>29.2</c:v>
                </c:pt>
                <c:pt idx="14">
                  <c:v>29.2</c:v>
                </c:pt>
                <c:pt idx="15">
                  <c:v>29.2</c:v>
                </c:pt>
                <c:pt idx="16">
                  <c:v>29.2</c:v>
                </c:pt>
                <c:pt idx="17">
                  <c:v>29.2</c:v>
                </c:pt>
                <c:pt idx="18">
                  <c:v>29.2</c:v>
                </c:pt>
                <c:pt idx="19">
                  <c:v>29.2</c:v>
                </c:pt>
                <c:pt idx="20">
                  <c:v>29.2</c:v>
                </c:pt>
                <c:pt idx="21">
                  <c:v>29.2</c:v>
                </c:pt>
                <c:pt idx="22">
                  <c:v>29.2</c:v>
                </c:pt>
                <c:pt idx="23">
                  <c:v>29.2</c:v>
                </c:pt>
              </c:numCache>
            </c:numRef>
          </c:yVal>
          <c:smooth val="0"/>
        </c:ser>
        <c:ser>
          <c:idx val="11"/>
          <c:order val="11"/>
          <c:tx>
            <c:v>4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'25 July'!$AI$3:$AI$4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'25 July'!$AJ$3:$AJ$4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yVal>
          <c:smooth val="0"/>
        </c:ser>
        <c:ser>
          <c:idx val="12"/>
          <c:order val="12"/>
          <c:tx>
            <c:v>10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'25 July'!$AI$5:$AI$6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'25 July'!$AJ$5:$AJ$6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yVal>
          <c:smooth val="0"/>
        </c:ser>
        <c:ser>
          <c:idx val="13"/>
          <c:order val="13"/>
          <c:tx>
            <c:v>22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'25 July'!$AI$7:$AI$8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'25 July'!$AJ$7:$AJ$8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yVal>
          <c:smooth val="0"/>
        </c:ser>
        <c:ser>
          <c:idx val="14"/>
          <c:order val="14"/>
          <c:tx>
            <c:v>22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'25 July'!$AI$9:$AI$10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'25 July'!$AJ$9:$AJ$10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814200"/>
        <c:axId val="30775128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'25 July'!$E$5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'25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'25 July'!$E$6:$E$29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15.3</c:v>
                      </c:pt>
                      <c:pt idx="1">
                        <c:v>19</c:v>
                      </c:pt>
                      <c:pt idx="2">
                        <c:v>21.8</c:v>
                      </c:pt>
                      <c:pt idx="3">
                        <c:v>14.4</c:v>
                      </c:pt>
                      <c:pt idx="4">
                        <c:v>15.3</c:v>
                      </c:pt>
                      <c:pt idx="5">
                        <c:v>19.899999999999999</c:v>
                      </c:pt>
                      <c:pt idx="6">
                        <c:v>15.3</c:v>
                      </c:pt>
                      <c:pt idx="7">
                        <c:v>14.4</c:v>
                      </c:pt>
                      <c:pt idx="8">
                        <c:v>15.3</c:v>
                      </c:pt>
                      <c:pt idx="9">
                        <c:v>12.6</c:v>
                      </c:pt>
                      <c:pt idx="10">
                        <c:v>12.6</c:v>
                      </c:pt>
                      <c:pt idx="11">
                        <c:v>14.4</c:v>
                      </c:pt>
                      <c:pt idx="12">
                        <c:v>8.9</c:v>
                      </c:pt>
                      <c:pt idx="13">
                        <c:v>8.9</c:v>
                      </c:pt>
                      <c:pt idx="14">
                        <c:v>13.5</c:v>
                      </c:pt>
                      <c:pt idx="15">
                        <c:v>10.7</c:v>
                      </c:pt>
                      <c:pt idx="16">
                        <c:v>9.8000000000000007</c:v>
                      </c:pt>
                      <c:pt idx="17">
                        <c:v>8</c:v>
                      </c:pt>
                      <c:pt idx="18">
                        <c:v>6.1</c:v>
                      </c:pt>
                      <c:pt idx="19">
                        <c:v>7</c:v>
                      </c:pt>
                      <c:pt idx="20">
                        <c:v>6.1</c:v>
                      </c:pt>
                      <c:pt idx="21">
                        <c:v>7</c:v>
                      </c:pt>
                      <c:pt idx="22">
                        <c:v>8.9</c:v>
                      </c:pt>
                      <c:pt idx="23">
                        <c:v>7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July'!$G$5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16.3</c:v>
                      </c:pt>
                      <c:pt idx="1">
                        <c:v>17.3</c:v>
                      </c:pt>
                      <c:pt idx="2">
                        <c:v>20.2</c:v>
                      </c:pt>
                      <c:pt idx="3">
                        <c:v>12.4</c:v>
                      </c:pt>
                      <c:pt idx="4">
                        <c:v>14.3</c:v>
                      </c:pt>
                      <c:pt idx="5">
                        <c:v>15.3</c:v>
                      </c:pt>
                      <c:pt idx="6">
                        <c:v>12.4</c:v>
                      </c:pt>
                      <c:pt idx="7">
                        <c:v>8.4</c:v>
                      </c:pt>
                      <c:pt idx="8">
                        <c:v>9.4</c:v>
                      </c:pt>
                      <c:pt idx="9">
                        <c:v>12.4</c:v>
                      </c:pt>
                      <c:pt idx="10">
                        <c:v>9.4</c:v>
                      </c:pt>
                      <c:pt idx="11">
                        <c:v>9.4</c:v>
                      </c:pt>
                      <c:pt idx="12">
                        <c:v>6.5</c:v>
                      </c:pt>
                      <c:pt idx="13">
                        <c:v>7.4</c:v>
                      </c:pt>
                      <c:pt idx="14">
                        <c:v>10.4</c:v>
                      </c:pt>
                      <c:pt idx="15">
                        <c:v>4.5</c:v>
                      </c:pt>
                      <c:pt idx="16">
                        <c:v>5.5</c:v>
                      </c:pt>
                      <c:pt idx="17">
                        <c:v>5.5</c:v>
                      </c:pt>
                      <c:pt idx="18">
                        <c:v>3.5</c:v>
                      </c:pt>
                      <c:pt idx="19">
                        <c:v>5.5</c:v>
                      </c:pt>
                      <c:pt idx="20">
                        <c:v>5.5</c:v>
                      </c:pt>
                      <c:pt idx="21">
                        <c:v>7.4</c:v>
                      </c:pt>
                      <c:pt idx="22">
                        <c:v>5.5</c:v>
                      </c:pt>
                      <c:pt idx="23">
                        <c:v>1.6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July'!$I$5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July'!$I$6:$I$29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July'!$J$5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July'!$J$6:$J$29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July'!$K$5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July'!$K$6:$K$29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08814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751288"/>
        <c:crosses val="autoZero"/>
        <c:auto val="0"/>
        <c:lblOffset val="100"/>
        <c:baseTimeUnit val="days"/>
      </c:dateAx>
      <c:valAx>
        <c:axId val="307751288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81420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July 26, 2015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26596523590733373"/>
          <c:y val="8.847887773778668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12455968"/>
        <c:axId val="312456360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'26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'26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'26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29.2</c:v>
                      </c:pt>
                      <c:pt idx="1">
                        <c:v>29.2</c:v>
                      </c:pt>
                      <c:pt idx="2">
                        <c:v>29.2</c:v>
                      </c:pt>
                      <c:pt idx="3">
                        <c:v>29.2</c:v>
                      </c:pt>
                      <c:pt idx="4">
                        <c:v>29.2</c:v>
                      </c:pt>
                      <c:pt idx="5">
                        <c:v>29.2</c:v>
                      </c:pt>
                      <c:pt idx="6">
                        <c:v>29.2</c:v>
                      </c:pt>
                      <c:pt idx="7">
                        <c:v>29.2</c:v>
                      </c:pt>
                      <c:pt idx="8">
                        <c:v>29.2</c:v>
                      </c:pt>
                      <c:pt idx="9">
                        <c:v>29.2</c:v>
                      </c:pt>
                      <c:pt idx="10">
                        <c:v>29.2</c:v>
                      </c:pt>
                      <c:pt idx="11">
                        <c:v>29.2</c:v>
                      </c:pt>
                      <c:pt idx="12">
                        <c:v>29.2</c:v>
                      </c:pt>
                      <c:pt idx="13">
                        <c:v>29.2</c:v>
                      </c:pt>
                      <c:pt idx="14">
                        <c:v>29.2</c:v>
                      </c:pt>
                      <c:pt idx="15">
                        <c:v>29.2</c:v>
                      </c:pt>
                      <c:pt idx="16">
                        <c:v>29.2</c:v>
                      </c:pt>
                      <c:pt idx="17">
                        <c:v>29.2</c:v>
                      </c:pt>
                      <c:pt idx="18">
                        <c:v>29.2</c:v>
                      </c:pt>
                      <c:pt idx="19">
                        <c:v>29.2</c:v>
                      </c:pt>
                      <c:pt idx="20">
                        <c:v>29.2</c:v>
                      </c:pt>
                      <c:pt idx="21">
                        <c:v>29.2</c:v>
                      </c:pt>
                      <c:pt idx="22">
                        <c:v>29.2</c:v>
                      </c:pt>
                      <c:pt idx="23">
                        <c:v>29.2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'26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'26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'26 July'!$D$6:$D$29</c:f>
              <c:numCache>
                <c:formatCode>General</c:formatCode>
                <c:ptCount val="24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9</c:v>
                </c:pt>
                <c:pt idx="11">
                  <c:v>11</c:v>
                </c:pt>
                <c:pt idx="12">
                  <c:v>9</c:v>
                </c:pt>
                <c:pt idx="13">
                  <c:v>9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9</c:v>
                </c:pt>
                <c:pt idx="20">
                  <c:v>42</c:v>
                </c:pt>
                <c:pt idx="21">
                  <c:v>63</c:v>
                </c:pt>
                <c:pt idx="22">
                  <c:v>64</c:v>
                </c:pt>
                <c:pt idx="23">
                  <c:v>69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'26 July'!$F$5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'26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'26 July'!$F$6:$F$29</c:f>
              <c:numCache>
                <c:formatCode>General</c:formatCode>
                <c:ptCount val="24"/>
                <c:pt idx="0">
                  <c:v>7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9</c:v>
                </c:pt>
                <c:pt idx="11">
                  <c:v>9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7</c:v>
                </c:pt>
                <c:pt idx="21">
                  <c:v>49</c:v>
                </c:pt>
                <c:pt idx="22">
                  <c:v>71</c:v>
                </c:pt>
                <c:pt idx="23">
                  <c:v>10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'26 July'!$I$5</c:f>
              <c:strCache>
                <c:ptCount val="1"/>
                <c:pt idx="0">
                  <c:v>FRM SOB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'26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'26 July'!$I$6:$I$29</c:f>
              <c:numCache>
                <c:formatCode>General</c:formatCode>
                <c:ptCount val="24"/>
                <c:pt idx="0">
                  <c:v>14.6</c:v>
                </c:pt>
                <c:pt idx="1">
                  <c:v>14.6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'26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'26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'26 July'!$J$6:$J$29</c:f>
              <c:numCache>
                <c:formatCode>General</c:formatCode>
                <c:ptCount val="24"/>
                <c:pt idx="0">
                  <c:v>15.2</c:v>
                </c:pt>
                <c:pt idx="1">
                  <c:v>15.2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'26 July'!$K$5</c:f>
              <c:strCache>
                <c:ptCount val="1"/>
                <c:pt idx="0">
                  <c:v>FRM NPF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'26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'26 July'!$K$6:$K$29</c:f>
              <c:numCache>
                <c:formatCode>General</c:formatCode>
                <c:ptCount val="24"/>
                <c:pt idx="0">
                  <c:v>9.6</c:v>
                </c:pt>
                <c:pt idx="1">
                  <c:v>9.6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'26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'26 July'!$P$6:$P$29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'26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'26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'26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'26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'26 July'!$M$6:$M$29</c:f>
              <c:numCache>
                <c:formatCode>General</c:formatCode>
                <c:ptCount val="24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29.2</c:v>
                </c:pt>
                <c:pt idx="5">
                  <c:v>29.2</c:v>
                </c:pt>
                <c:pt idx="6">
                  <c:v>29.2</c:v>
                </c:pt>
                <c:pt idx="7">
                  <c:v>29.2</c:v>
                </c:pt>
                <c:pt idx="8">
                  <c:v>29.2</c:v>
                </c:pt>
                <c:pt idx="9">
                  <c:v>29.2</c:v>
                </c:pt>
                <c:pt idx="10">
                  <c:v>29.2</c:v>
                </c:pt>
                <c:pt idx="11">
                  <c:v>29.2</c:v>
                </c:pt>
                <c:pt idx="12">
                  <c:v>29.2</c:v>
                </c:pt>
                <c:pt idx="13">
                  <c:v>29.2</c:v>
                </c:pt>
                <c:pt idx="14">
                  <c:v>29.2</c:v>
                </c:pt>
                <c:pt idx="15">
                  <c:v>29.2</c:v>
                </c:pt>
                <c:pt idx="16">
                  <c:v>29.2</c:v>
                </c:pt>
                <c:pt idx="17">
                  <c:v>29.2</c:v>
                </c:pt>
                <c:pt idx="18">
                  <c:v>29.2</c:v>
                </c:pt>
                <c:pt idx="19">
                  <c:v>29.2</c:v>
                </c:pt>
                <c:pt idx="20">
                  <c:v>29.2</c:v>
                </c:pt>
                <c:pt idx="21">
                  <c:v>29.2</c:v>
                </c:pt>
                <c:pt idx="22">
                  <c:v>29.2</c:v>
                </c:pt>
                <c:pt idx="23">
                  <c:v>29.2</c:v>
                </c:pt>
              </c:numCache>
            </c:numRef>
          </c:yVal>
          <c:smooth val="0"/>
        </c:ser>
        <c:ser>
          <c:idx val="11"/>
          <c:order val="11"/>
          <c:tx>
            <c:v>4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'26 July'!$AI$4:$AI$11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'26 July'!$AJ$4:$AJ$11</c:f>
              <c:numCache>
                <c:formatCode>General</c:formatCode>
                <c:ptCount val="8"/>
                <c:pt idx="0">
                  <c:v>0</c:v>
                </c:pt>
                <c:pt idx="1">
                  <c:v>80</c:v>
                </c:pt>
                <c:pt idx="2">
                  <c:v>0</c:v>
                </c:pt>
                <c:pt idx="3">
                  <c:v>80</c:v>
                </c:pt>
                <c:pt idx="4">
                  <c:v>0</c:v>
                </c:pt>
                <c:pt idx="5">
                  <c:v>80</c:v>
                </c:pt>
                <c:pt idx="6">
                  <c:v>0</c:v>
                </c:pt>
                <c:pt idx="7">
                  <c:v>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455968"/>
        <c:axId val="31245636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'26 July'!$E$5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'26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'26 July'!$E$6:$E$29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3.3</c:v>
                      </c:pt>
                      <c:pt idx="1">
                        <c:v>1.5</c:v>
                      </c:pt>
                      <c:pt idx="2">
                        <c:v>5.2</c:v>
                      </c:pt>
                      <c:pt idx="3">
                        <c:v>4.3</c:v>
                      </c:pt>
                      <c:pt idx="4">
                        <c:v>3.3</c:v>
                      </c:pt>
                      <c:pt idx="5">
                        <c:v>5.2</c:v>
                      </c:pt>
                      <c:pt idx="6">
                        <c:v>6.1</c:v>
                      </c:pt>
                      <c:pt idx="7">
                        <c:v>5.2</c:v>
                      </c:pt>
                      <c:pt idx="8">
                        <c:v>4.3</c:v>
                      </c:pt>
                      <c:pt idx="9">
                        <c:v>5.2</c:v>
                      </c:pt>
                      <c:pt idx="10">
                        <c:v>8</c:v>
                      </c:pt>
                      <c:pt idx="11">
                        <c:v>9.8000000000000007</c:v>
                      </c:pt>
                      <c:pt idx="12">
                        <c:v>8</c:v>
                      </c:pt>
                      <c:pt idx="13">
                        <c:v>8</c:v>
                      </c:pt>
                      <c:pt idx="14">
                        <c:v>6.1</c:v>
                      </c:pt>
                      <c:pt idx="15">
                        <c:v>5.2</c:v>
                      </c:pt>
                      <c:pt idx="16">
                        <c:v>4.3</c:v>
                      </c:pt>
                      <c:pt idx="17">
                        <c:v>5.2</c:v>
                      </c:pt>
                      <c:pt idx="18">
                        <c:v>5.2</c:v>
                      </c:pt>
                      <c:pt idx="19">
                        <c:v>8</c:v>
                      </c:pt>
                      <c:pt idx="20">
                        <c:v>38.4</c:v>
                      </c:pt>
                      <c:pt idx="21">
                        <c:v>57.7</c:v>
                      </c:pt>
                      <c:pt idx="22">
                        <c:v>58.6</c:v>
                      </c:pt>
                      <c:pt idx="23">
                        <c:v>63.3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'26 July'!$G$5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'26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'26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4.5</c:v>
                      </c:pt>
                      <c:pt idx="1">
                        <c:v>6.5</c:v>
                      </c:pt>
                      <c:pt idx="2">
                        <c:v>4.5</c:v>
                      </c:pt>
                      <c:pt idx="3">
                        <c:v>4.5</c:v>
                      </c:pt>
                      <c:pt idx="4">
                        <c:v>2.5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1.6</c:v>
                      </c:pt>
                      <c:pt idx="9">
                        <c:v>2.5</c:v>
                      </c:pt>
                      <c:pt idx="10">
                        <c:v>6.5</c:v>
                      </c:pt>
                      <c:pt idx="11">
                        <c:v>6.5</c:v>
                      </c:pt>
                      <c:pt idx="12">
                        <c:v>0.6</c:v>
                      </c:pt>
                      <c:pt idx="13">
                        <c:v>0</c:v>
                      </c:pt>
                      <c:pt idx="14">
                        <c:v>1.6</c:v>
                      </c:pt>
                      <c:pt idx="15">
                        <c:v>2.5</c:v>
                      </c:pt>
                      <c:pt idx="16">
                        <c:v>2.5</c:v>
                      </c:pt>
                      <c:pt idx="17">
                        <c:v>3.5</c:v>
                      </c:pt>
                      <c:pt idx="18">
                        <c:v>3.5</c:v>
                      </c:pt>
                      <c:pt idx="19">
                        <c:v>0.6</c:v>
                      </c:pt>
                      <c:pt idx="20">
                        <c:v>4.5</c:v>
                      </c:pt>
                      <c:pt idx="21">
                        <c:v>45.7</c:v>
                      </c:pt>
                      <c:pt idx="22">
                        <c:v>67.3</c:v>
                      </c:pt>
                      <c:pt idx="23">
                        <c:v>7.4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12455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456360"/>
        <c:crosses val="autoZero"/>
        <c:auto val="0"/>
        <c:lblOffset val="100"/>
        <c:baseTimeUnit val="days"/>
      </c:dateAx>
      <c:valAx>
        <c:axId val="31245636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455968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July 27, 2015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26741136750530914"/>
          <c:y val="1.3008054180434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10416888"/>
        <c:axId val="308812632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'27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'27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'27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29.2</c:v>
                      </c:pt>
                      <c:pt idx="1">
                        <c:v>29.2</c:v>
                      </c:pt>
                      <c:pt idx="2">
                        <c:v>29.2</c:v>
                      </c:pt>
                      <c:pt idx="3">
                        <c:v>29.2</c:v>
                      </c:pt>
                      <c:pt idx="4">
                        <c:v>29.2</c:v>
                      </c:pt>
                      <c:pt idx="5">
                        <c:v>29.2</c:v>
                      </c:pt>
                      <c:pt idx="6">
                        <c:v>29.2</c:v>
                      </c:pt>
                      <c:pt idx="7">
                        <c:v>29.2</c:v>
                      </c:pt>
                      <c:pt idx="8">
                        <c:v>29.2</c:v>
                      </c:pt>
                      <c:pt idx="9">
                        <c:v>29.2</c:v>
                      </c:pt>
                      <c:pt idx="10">
                        <c:v>29.2</c:v>
                      </c:pt>
                      <c:pt idx="11">
                        <c:v>29.2</c:v>
                      </c:pt>
                      <c:pt idx="12">
                        <c:v>29.2</c:v>
                      </c:pt>
                      <c:pt idx="13">
                        <c:v>29.2</c:v>
                      </c:pt>
                      <c:pt idx="14">
                        <c:v>29.2</c:v>
                      </c:pt>
                      <c:pt idx="15">
                        <c:v>29.2</c:v>
                      </c:pt>
                      <c:pt idx="16">
                        <c:v>29.2</c:v>
                      </c:pt>
                      <c:pt idx="17">
                        <c:v>29.2</c:v>
                      </c:pt>
                      <c:pt idx="18">
                        <c:v>29.2</c:v>
                      </c:pt>
                      <c:pt idx="19">
                        <c:v>29.2</c:v>
                      </c:pt>
                      <c:pt idx="20">
                        <c:v>29.2</c:v>
                      </c:pt>
                      <c:pt idx="21">
                        <c:v>29.2</c:v>
                      </c:pt>
                      <c:pt idx="22">
                        <c:v>29.2</c:v>
                      </c:pt>
                      <c:pt idx="23">
                        <c:v>29.2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'27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'27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July'!$D$6:$D$29</c:f>
              <c:numCache>
                <c:formatCode>General</c:formatCode>
                <c:ptCount val="24"/>
                <c:pt idx="0">
                  <c:v>65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16</c:v>
                </c:pt>
                <c:pt idx="6">
                  <c:v>10</c:v>
                </c:pt>
                <c:pt idx="7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16</c:v>
                </c:pt>
                <c:pt idx="12">
                  <c:v>20</c:v>
                </c:pt>
                <c:pt idx="13">
                  <c:v>22</c:v>
                </c:pt>
                <c:pt idx="14">
                  <c:v>10</c:v>
                </c:pt>
                <c:pt idx="15">
                  <c:v>9</c:v>
                </c:pt>
                <c:pt idx="16">
                  <c:v>11</c:v>
                </c:pt>
                <c:pt idx="17">
                  <c:v>10</c:v>
                </c:pt>
                <c:pt idx="18">
                  <c:v>8</c:v>
                </c:pt>
                <c:pt idx="19">
                  <c:v>11</c:v>
                </c:pt>
                <c:pt idx="20">
                  <c:v>17</c:v>
                </c:pt>
                <c:pt idx="21">
                  <c:v>22</c:v>
                </c:pt>
                <c:pt idx="22">
                  <c:v>24</c:v>
                </c:pt>
                <c:pt idx="23">
                  <c:v>31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'27 July'!$F$5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'27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July'!$F$6:$F$29</c:f>
              <c:numCache>
                <c:formatCode>General</c:formatCode>
                <c:ptCount val="24"/>
                <c:pt idx="0">
                  <c:v>8</c:v>
                </c:pt>
                <c:pt idx="1">
                  <c:v>7</c:v>
                </c:pt>
                <c:pt idx="2">
                  <c:v>21</c:v>
                </c:pt>
                <c:pt idx="3">
                  <c:v>12</c:v>
                </c:pt>
                <c:pt idx="4">
                  <c:v>11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8</c:v>
                </c:pt>
                <c:pt idx="14">
                  <c:v>18</c:v>
                </c:pt>
                <c:pt idx="15">
                  <c:v>7</c:v>
                </c:pt>
                <c:pt idx="16">
                  <c:v>8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26</c:v>
                </c:pt>
                <c:pt idx="21">
                  <c:v>25</c:v>
                </c:pt>
                <c:pt idx="22">
                  <c:v>24</c:v>
                </c:pt>
                <c:pt idx="23">
                  <c:v>20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'27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July'!$P$6:$P$29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'27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'27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'27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July'!$M$6:$M$29</c:f>
              <c:numCache>
                <c:formatCode>General</c:formatCode>
                <c:ptCount val="24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29.2</c:v>
                </c:pt>
                <c:pt idx="5">
                  <c:v>29.2</c:v>
                </c:pt>
                <c:pt idx="6">
                  <c:v>29.2</c:v>
                </c:pt>
                <c:pt idx="7">
                  <c:v>29.2</c:v>
                </c:pt>
                <c:pt idx="8">
                  <c:v>29.2</c:v>
                </c:pt>
                <c:pt idx="9">
                  <c:v>29.2</c:v>
                </c:pt>
                <c:pt idx="10">
                  <c:v>29.2</c:v>
                </c:pt>
                <c:pt idx="11">
                  <c:v>29.2</c:v>
                </c:pt>
                <c:pt idx="12">
                  <c:v>29.2</c:v>
                </c:pt>
                <c:pt idx="13">
                  <c:v>29.2</c:v>
                </c:pt>
                <c:pt idx="14">
                  <c:v>29.2</c:v>
                </c:pt>
                <c:pt idx="15">
                  <c:v>29.2</c:v>
                </c:pt>
                <c:pt idx="16">
                  <c:v>29.2</c:v>
                </c:pt>
                <c:pt idx="17">
                  <c:v>29.2</c:v>
                </c:pt>
                <c:pt idx="18">
                  <c:v>29.2</c:v>
                </c:pt>
                <c:pt idx="19">
                  <c:v>29.2</c:v>
                </c:pt>
                <c:pt idx="20">
                  <c:v>29.2</c:v>
                </c:pt>
                <c:pt idx="21">
                  <c:v>29.2</c:v>
                </c:pt>
                <c:pt idx="22">
                  <c:v>29.2</c:v>
                </c:pt>
                <c:pt idx="23">
                  <c:v>29.2</c:v>
                </c:pt>
              </c:numCache>
            </c:numRef>
          </c:yVal>
          <c:smooth val="0"/>
        </c:ser>
        <c:ser>
          <c:idx val="11"/>
          <c:order val="11"/>
          <c:tx>
            <c:v>zulu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'27 July'!$AI$4:$AI$11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'27 July'!$AJ$4:$AJ$11</c:f>
              <c:numCache>
                <c:formatCode>General</c:formatCode>
                <c:ptCount val="8"/>
                <c:pt idx="0">
                  <c:v>0</c:v>
                </c:pt>
                <c:pt idx="1">
                  <c:v>70</c:v>
                </c:pt>
                <c:pt idx="2">
                  <c:v>0</c:v>
                </c:pt>
                <c:pt idx="3">
                  <c:v>70</c:v>
                </c:pt>
                <c:pt idx="4">
                  <c:v>0</c:v>
                </c:pt>
                <c:pt idx="5">
                  <c:v>70</c:v>
                </c:pt>
                <c:pt idx="6">
                  <c:v>0</c:v>
                </c:pt>
                <c:pt idx="7">
                  <c:v>70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416888"/>
        <c:axId val="30881263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'27 July'!$E$5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'27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'27 July'!$E$6:$E$29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59.6</c:v>
                      </c:pt>
                      <c:pt idx="1">
                        <c:v>5.2</c:v>
                      </c:pt>
                      <c:pt idx="2">
                        <c:v>7</c:v>
                      </c:pt>
                      <c:pt idx="3">
                        <c:v>8.9</c:v>
                      </c:pt>
                      <c:pt idx="4">
                        <c:v>10.7</c:v>
                      </c:pt>
                      <c:pt idx="5">
                        <c:v>14.4</c:v>
                      </c:pt>
                      <c:pt idx="6">
                        <c:v>8.9</c:v>
                      </c:pt>
                      <c:pt idx="7">
                        <c:v>8</c:v>
                      </c:pt>
                      <c:pt idx="9">
                        <c:v>8</c:v>
                      </c:pt>
                      <c:pt idx="10">
                        <c:v>8</c:v>
                      </c:pt>
                      <c:pt idx="11">
                        <c:v>14.4</c:v>
                      </c:pt>
                      <c:pt idx="12">
                        <c:v>18.100000000000001</c:v>
                      </c:pt>
                      <c:pt idx="13">
                        <c:v>19.899999999999999</c:v>
                      </c:pt>
                      <c:pt idx="14">
                        <c:v>8.9</c:v>
                      </c:pt>
                      <c:pt idx="15">
                        <c:v>8</c:v>
                      </c:pt>
                      <c:pt idx="16">
                        <c:v>9.8000000000000007</c:v>
                      </c:pt>
                      <c:pt idx="17">
                        <c:v>8.9</c:v>
                      </c:pt>
                      <c:pt idx="18">
                        <c:v>7</c:v>
                      </c:pt>
                      <c:pt idx="19">
                        <c:v>9.8000000000000007</c:v>
                      </c:pt>
                      <c:pt idx="20">
                        <c:v>15.3</c:v>
                      </c:pt>
                      <c:pt idx="21">
                        <c:v>19.899999999999999</c:v>
                      </c:pt>
                      <c:pt idx="22">
                        <c:v>21.8</c:v>
                      </c:pt>
                      <c:pt idx="23">
                        <c:v>28.2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July'!$G$5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5.5</c:v>
                      </c:pt>
                      <c:pt idx="1">
                        <c:v>4.5</c:v>
                      </c:pt>
                      <c:pt idx="2">
                        <c:v>18.2</c:v>
                      </c:pt>
                      <c:pt idx="3">
                        <c:v>9.4</c:v>
                      </c:pt>
                      <c:pt idx="4">
                        <c:v>8.4</c:v>
                      </c:pt>
                      <c:pt idx="5">
                        <c:v>1.6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0.6</c:v>
                      </c:pt>
                      <c:pt idx="10">
                        <c:v>1.6</c:v>
                      </c:pt>
                      <c:pt idx="11">
                        <c:v>0</c:v>
                      </c:pt>
                      <c:pt idx="12">
                        <c:v>0.6</c:v>
                      </c:pt>
                      <c:pt idx="13">
                        <c:v>5.5</c:v>
                      </c:pt>
                      <c:pt idx="14">
                        <c:v>15.3</c:v>
                      </c:pt>
                      <c:pt idx="15">
                        <c:v>4.5</c:v>
                      </c:pt>
                      <c:pt idx="16">
                        <c:v>5.5</c:v>
                      </c:pt>
                      <c:pt idx="17">
                        <c:v>9.4</c:v>
                      </c:pt>
                      <c:pt idx="18">
                        <c:v>8.4</c:v>
                      </c:pt>
                      <c:pt idx="19">
                        <c:v>8.4</c:v>
                      </c:pt>
                      <c:pt idx="20">
                        <c:v>23.1</c:v>
                      </c:pt>
                      <c:pt idx="21">
                        <c:v>22.2</c:v>
                      </c:pt>
                      <c:pt idx="22">
                        <c:v>21.2</c:v>
                      </c:pt>
                      <c:pt idx="23">
                        <c:v>17.3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July'!$I$5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July'!$I$6:$I$29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July'!$J$5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July'!$J$6:$J$29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July'!$K$5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'27 July'!$K$6:$K$29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10416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812632"/>
        <c:crosses val="autoZero"/>
        <c:auto val="0"/>
        <c:lblOffset val="100"/>
        <c:baseTimeUnit val="days"/>
      </c:dateAx>
      <c:valAx>
        <c:axId val="308812632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416888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July 28, 2015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27305786525428039"/>
          <c:y val="1.30080635351918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09582064"/>
        <c:axId val="309582456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'28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'28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29.2</c:v>
                      </c:pt>
                      <c:pt idx="1">
                        <c:v>29.2</c:v>
                      </c:pt>
                      <c:pt idx="2">
                        <c:v>29.2</c:v>
                      </c:pt>
                      <c:pt idx="3">
                        <c:v>29.2</c:v>
                      </c:pt>
                      <c:pt idx="4">
                        <c:v>29.2</c:v>
                      </c:pt>
                      <c:pt idx="5">
                        <c:v>29.2</c:v>
                      </c:pt>
                      <c:pt idx="6">
                        <c:v>29.2</c:v>
                      </c:pt>
                      <c:pt idx="7">
                        <c:v>29.2</c:v>
                      </c:pt>
                      <c:pt idx="8">
                        <c:v>29.2</c:v>
                      </c:pt>
                      <c:pt idx="9">
                        <c:v>29.2</c:v>
                      </c:pt>
                      <c:pt idx="10">
                        <c:v>29.2</c:v>
                      </c:pt>
                      <c:pt idx="11">
                        <c:v>29.2</c:v>
                      </c:pt>
                      <c:pt idx="12">
                        <c:v>29.2</c:v>
                      </c:pt>
                      <c:pt idx="13">
                        <c:v>29.2</c:v>
                      </c:pt>
                      <c:pt idx="14">
                        <c:v>29.2</c:v>
                      </c:pt>
                      <c:pt idx="15">
                        <c:v>29.2</c:v>
                      </c:pt>
                      <c:pt idx="16">
                        <c:v>29.2</c:v>
                      </c:pt>
                      <c:pt idx="17">
                        <c:v>29.2</c:v>
                      </c:pt>
                      <c:pt idx="18">
                        <c:v>29.2</c:v>
                      </c:pt>
                      <c:pt idx="19">
                        <c:v>29.2</c:v>
                      </c:pt>
                      <c:pt idx="20">
                        <c:v>29.2</c:v>
                      </c:pt>
                      <c:pt idx="21">
                        <c:v>29.2</c:v>
                      </c:pt>
                      <c:pt idx="22">
                        <c:v>29.2</c:v>
                      </c:pt>
                      <c:pt idx="23">
                        <c:v>29.2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'28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'28 July'!$D$6:$D$29</c:f>
              <c:numCache>
                <c:formatCode>General</c:formatCode>
                <c:ptCount val="24"/>
                <c:pt idx="0">
                  <c:v>16</c:v>
                </c:pt>
                <c:pt idx="1">
                  <c:v>17</c:v>
                </c:pt>
                <c:pt idx="2">
                  <c:v>20</c:v>
                </c:pt>
                <c:pt idx="3">
                  <c:v>22</c:v>
                </c:pt>
                <c:pt idx="4">
                  <c:v>16</c:v>
                </c:pt>
                <c:pt idx="5">
                  <c:v>20</c:v>
                </c:pt>
                <c:pt idx="6">
                  <c:v>19</c:v>
                </c:pt>
                <c:pt idx="7">
                  <c:v>18</c:v>
                </c:pt>
                <c:pt idx="8">
                  <c:v>24</c:v>
                </c:pt>
                <c:pt idx="9">
                  <c:v>23</c:v>
                </c:pt>
                <c:pt idx="10">
                  <c:v>18</c:v>
                </c:pt>
                <c:pt idx="11">
                  <c:v>24</c:v>
                </c:pt>
                <c:pt idx="12">
                  <c:v>18</c:v>
                </c:pt>
                <c:pt idx="13">
                  <c:v>20</c:v>
                </c:pt>
                <c:pt idx="14">
                  <c:v>15</c:v>
                </c:pt>
                <c:pt idx="16">
                  <c:v>35</c:v>
                </c:pt>
                <c:pt idx="17">
                  <c:v>23</c:v>
                </c:pt>
                <c:pt idx="18">
                  <c:v>32</c:v>
                </c:pt>
                <c:pt idx="19">
                  <c:v>30</c:v>
                </c:pt>
                <c:pt idx="20">
                  <c:v>21</c:v>
                </c:pt>
                <c:pt idx="21">
                  <c:v>24</c:v>
                </c:pt>
                <c:pt idx="22">
                  <c:v>25</c:v>
                </c:pt>
                <c:pt idx="23">
                  <c:v>35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'28 July'!$F$5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'28 July'!$F$6:$F$29</c:f>
              <c:numCache>
                <c:formatCode>General</c:formatCode>
                <c:ptCount val="24"/>
                <c:pt idx="0">
                  <c:v>20</c:v>
                </c:pt>
                <c:pt idx="1">
                  <c:v>23</c:v>
                </c:pt>
                <c:pt idx="2">
                  <c:v>22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9">
                  <c:v>23</c:v>
                </c:pt>
                <c:pt idx="10">
                  <c:v>21</c:v>
                </c:pt>
                <c:pt idx="11">
                  <c:v>25</c:v>
                </c:pt>
                <c:pt idx="12">
                  <c:v>16</c:v>
                </c:pt>
                <c:pt idx="13">
                  <c:v>23</c:v>
                </c:pt>
                <c:pt idx="14">
                  <c:v>21</c:v>
                </c:pt>
                <c:pt idx="15">
                  <c:v>21</c:v>
                </c:pt>
                <c:pt idx="16">
                  <c:v>16</c:v>
                </c:pt>
                <c:pt idx="17">
                  <c:v>23</c:v>
                </c:pt>
                <c:pt idx="18">
                  <c:v>17</c:v>
                </c:pt>
                <c:pt idx="19">
                  <c:v>10</c:v>
                </c:pt>
                <c:pt idx="20">
                  <c:v>20</c:v>
                </c:pt>
                <c:pt idx="21">
                  <c:v>16</c:v>
                </c:pt>
                <c:pt idx="22">
                  <c:v>14</c:v>
                </c:pt>
                <c:pt idx="23">
                  <c:v>16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'28 July'!$P$6:$P$29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'28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'28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'28 July'!$M$6:$M$29</c:f>
              <c:numCache>
                <c:formatCode>General</c:formatCode>
                <c:ptCount val="24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29.2</c:v>
                </c:pt>
                <c:pt idx="5">
                  <c:v>29.2</c:v>
                </c:pt>
                <c:pt idx="6">
                  <c:v>29.2</c:v>
                </c:pt>
                <c:pt idx="7">
                  <c:v>29.2</c:v>
                </c:pt>
                <c:pt idx="8">
                  <c:v>29.2</c:v>
                </c:pt>
                <c:pt idx="9">
                  <c:v>29.2</c:v>
                </c:pt>
                <c:pt idx="10">
                  <c:v>29.2</c:v>
                </c:pt>
                <c:pt idx="11">
                  <c:v>29.2</c:v>
                </c:pt>
                <c:pt idx="12">
                  <c:v>29.2</c:v>
                </c:pt>
                <c:pt idx="13">
                  <c:v>29.2</c:v>
                </c:pt>
                <c:pt idx="14">
                  <c:v>29.2</c:v>
                </c:pt>
                <c:pt idx="15">
                  <c:v>29.2</c:v>
                </c:pt>
                <c:pt idx="16">
                  <c:v>29.2</c:v>
                </c:pt>
                <c:pt idx="17">
                  <c:v>29.2</c:v>
                </c:pt>
                <c:pt idx="18">
                  <c:v>29.2</c:v>
                </c:pt>
                <c:pt idx="19">
                  <c:v>29.2</c:v>
                </c:pt>
                <c:pt idx="20">
                  <c:v>29.2</c:v>
                </c:pt>
                <c:pt idx="21">
                  <c:v>29.2</c:v>
                </c:pt>
                <c:pt idx="22">
                  <c:v>29.2</c:v>
                </c:pt>
                <c:pt idx="23">
                  <c:v>29.2</c:v>
                </c:pt>
              </c:numCache>
            </c:numRef>
          </c:yVal>
          <c:smooth val="0"/>
        </c:ser>
        <c:ser>
          <c:idx val="11"/>
          <c:order val="11"/>
          <c:tx>
            <c:v>zulu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'28 July'!$AI$2:$AI$9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'28 July'!$AJ$2:$AJ$9</c:f>
              <c:numCache>
                <c:formatCode>General</c:formatCode>
                <c:ptCount val="8"/>
                <c:pt idx="0">
                  <c:v>0</c:v>
                </c:pt>
                <c:pt idx="1">
                  <c:v>40</c:v>
                </c:pt>
                <c:pt idx="2">
                  <c:v>0</c:v>
                </c:pt>
                <c:pt idx="3">
                  <c:v>40</c:v>
                </c:pt>
                <c:pt idx="4">
                  <c:v>0</c:v>
                </c:pt>
                <c:pt idx="5">
                  <c:v>40</c:v>
                </c:pt>
                <c:pt idx="6">
                  <c:v>0</c:v>
                </c:pt>
                <c:pt idx="7">
                  <c:v>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582064"/>
        <c:axId val="30958245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'28 July'!$E$5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'28 July'!$E$6:$E$29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14.4</c:v>
                      </c:pt>
                      <c:pt idx="1">
                        <c:v>15.3</c:v>
                      </c:pt>
                      <c:pt idx="2">
                        <c:v>18.100000000000001</c:v>
                      </c:pt>
                      <c:pt idx="3">
                        <c:v>19.899999999999999</c:v>
                      </c:pt>
                      <c:pt idx="4">
                        <c:v>14.4</c:v>
                      </c:pt>
                      <c:pt idx="5">
                        <c:v>18.100000000000001</c:v>
                      </c:pt>
                      <c:pt idx="6">
                        <c:v>17.2</c:v>
                      </c:pt>
                      <c:pt idx="7">
                        <c:v>16.2</c:v>
                      </c:pt>
                      <c:pt idx="8">
                        <c:v>21.8</c:v>
                      </c:pt>
                      <c:pt idx="9">
                        <c:v>20.9</c:v>
                      </c:pt>
                      <c:pt idx="10">
                        <c:v>16.2</c:v>
                      </c:pt>
                      <c:pt idx="11">
                        <c:v>21.8</c:v>
                      </c:pt>
                      <c:pt idx="12">
                        <c:v>16.2</c:v>
                      </c:pt>
                      <c:pt idx="13">
                        <c:v>18.100000000000001</c:v>
                      </c:pt>
                      <c:pt idx="14">
                        <c:v>13.5</c:v>
                      </c:pt>
                      <c:pt idx="16">
                        <c:v>31.9</c:v>
                      </c:pt>
                      <c:pt idx="17">
                        <c:v>20.9</c:v>
                      </c:pt>
                      <c:pt idx="18">
                        <c:v>29.2</c:v>
                      </c:pt>
                      <c:pt idx="19">
                        <c:v>27.3</c:v>
                      </c:pt>
                      <c:pt idx="20">
                        <c:v>19</c:v>
                      </c:pt>
                      <c:pt idx="21">
                        <c:v>21.8</c:v>
                      </c:pt>
                      <c:pt idx="22">
                        <c:v>22.7</c:v>
                      </c:pt>
                      <c:pt idx="23">
                        <c:v>31.9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July'!$G$5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17.3</c:v>
                      </c:pt>
                      <c:pt idx="1">
                        <c:v>20.2</c:v>
                      </c:pt>
                      <c:pt idx="2">
                        <c:v>19.2</c:v>
                      </c:pt>
                      <c:pt idx="3">
                        <c:v>17.3</c:v>
                      </c:pt>
                      <c:pt idx="4">
                        <c:v>17.3</c:v>
                      </c:pt>
                      <c:pt idx="5">
                        <c:v>17.3</c:v>
                      </c:pt>
                      <c:pt idx="9">
                        <c:v>20.2</c:v>
                      </c:pt>
                      <c:pt idx="10">
                        <c:v>18.2</c:v>
                      </c:pt>
                      <c:pt idx="11">
                        <c:v>22.2</c:v>
                      </c:pt>
                      <c:pt idx="12">
                        <c:v>13.3</c:v>
                      </c:pt>
                      <c:pt idx="13">
                        <c:v>20.2</c:v>
                      </c:pt>
                      <c:pt idx="14">
                        <c:v>18.2</c:v>
                      </c:pt>
                      <c:pt idx="15">
                        <c:v>18.2</c:v>
                      </c:pt>
                      <c:pt idx="16">
                        <c:v>13.3</c:v>
                      </c:pt>
                      <c:pt idx="17">
                        <c:v>20.2</c:v>
                      </c:pt>
                      <c:pt idx="18">
                        <c:v>14.3</c:v>
                      </c:pt>
                      <c:pt idx="19">
                        <c:v>7.4</c:v>
                      </c:pt>
                      <c:pt idx="20">
                        <c:v>17.3</c:v>
                      </c:pt>
                      <c:pt idx="21">
                        <c:v>13.3</c:v>
                      </c:pt>
                      <c:pt idx="22">
                        <c:v>11.4</c:v>
                      </c:pt>
                      <c:pt idx="23">
                        <c:v>13.3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July'!$I$5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July'!$I$6:$I$29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July'!$J$5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July'!$J$6:$J$29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July'!$K$5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'28 July'!$K$6:$K$29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09582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582456"/>
        <c:crosses val="autoZero"/>
        <c:auto val="0"/>
        <c:lblOffset val="100"/>
        <c:baseTimeUnit val="days"/>
      </c:dateAx>
      <c:valAx>
        <c:axId val="309582456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58206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July 29, 2015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27250708447140559"/>
          <c:y val="1.300815670947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10203136"/>
        <c:axId val="310203528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'29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'29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'29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29.2</c:v>
                      </c:pt>
                      <c:pt idx="1">
                        <c:v>29.2</c:v>
                      </c:pt>
                      <c:pt idx="2">
                        <c:v>29.2</c:v>
                      </c:pt>
                      <c:pt idx="3">
                        <c:v>29.2</c:v>
                      </c:pt>
                      <c:pt idx="4">
                        <c:v>29.2</c:v>
                      </c:pt>
                      <c:pt idx="5">
                        <c:v>29.2</c:v>
                      </c:pt>
                      <c:pt idx="6">
                        <c:v>29.2</c:v>
                      </c:pt>
                      <c:pt idx="7">
                        <c:v>29.2</c:v>
                      </c:pt>
                      <c:pt idx="8">
                        <c:v>29.2</c:v>
                      </c:pt>
                      <c:pt idx="9">
                        <c:v>29.2</c:v>
                      </c:pt>
                      <c:pt idx="10">
                        <c:v>29.2</c:v>
                      </c:pt>
                      <c:pt idx="11">
                        <c:v>29.2</c:v>
                      </c:pt>
                      <c:pt idx="12">
                        <c:v>29.2</c:v>
                      </c:pt>
                      <c:pt idx="13">
                        <c:v>29.2</c:v>
                      </c:pt>
                      <c:pt idx="14">
                        <c:v>29.2</c:v>
                      </c:pt>
                      <c:pt idx="15">
                        <c:v>29.2</c:v>
                      </c:pt>
                      <c:pt idx="16">
                        <c:v>29.2</c:v>
                      </c:pt>
                      <c:pt idx="17">
                        <c:v>29.2</c:v>
                      </c:pt>
                      <c:pt idx="18">
                        <c:v>29.2</c:v>
                      </c:pt>
                      <c:pt idx="19">
                        <c:v>29.2</c:v>
                      </c:pt>
                      <c:pt idx="20">
                        <c:v>29.2</c:v>
                      </c:pt>
                      <c:pt idx="21">
                        <c:v>29.2</c:v>
                      </c:pt>
                      <c:pt idx="22">
                        <c:v>29.2</c:v>
                      </c:pt>
                      <c:pt idx="23">
                        <c:v>29.2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'29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'29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'29 July'!$D$6:$D$29</c:f>
              <c:numCache>
                <c:formatCode>General</c:formatCode>
                <c:ptCount val="24"/>
                <c:pt idx="0">
                  <c:v>23</c:v>
                </c:pt>
                <c:pt idx="1">
                  <c:v>21</c:v>
                </c:pt>
                <c:pt idx="2">
                  <c:v>25</c:v>
                </c:pt>
                <c:pt idx="3">
                  <c:v>21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  <c:pt idx="7">
                  <c:v>24</c:v>
                </c:pt>
                <c:pt idx="8">
                  <c:v>22</c:v>
                </c:pt>
                <c:pt idx="9">
                  <c:v>23</c:v>
                </c:pt>
                <c:pt idx="10">
                  <c:v>22</c:v>
                </c:pt>
                <c:pt idx="11">
                  <c:v>24</c:v>
                </c:pt>
                <c:pt idx="12">
                  <c:v>27</c:v>
                </c:pt>
                <c:pt idx="13">
                  <c:v>32</c:v>
                </c:pt>
                <c:pt idx="14">
                  <c:v>24</c:v>
                </c:pt>
                <c:pt idx="15">
                  <c:v>23</c:v>
                </c:pt>
                <c:pt idx="16">
                  <c:v>23</c:v>
                </c:pt>
                <c:pt idx="17">
                  <c:v>18</c:v>
                </c:pt>
                <c:pt idx="18">
                  <c:v>16</c:v>
                </c:pt>
                <c:pt idx="19">
                  <c:v>9</c:v>
                </c:pt>
                <c:pt idx="20">
                  <c:v>12</c:v>
                </c:pt>
                <c:pt idx="21">
                  <c:v>14</c:v>
                </c:pt>
                <c:pt idx="22">
                  <c:v>13</c:v>
                </c:pt>
                <c:pt idx="23">
                  <c:v>10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'29 July'!$F$5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'29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'29 July'!$F$6:$F$29</c:f>
              <c:numCache>
                <c:formatCode>General</c:formatCode>
                <c:ptCount val="24"/>
                <c:pt idx="0">
                  <c:v>15</c:v>
                </c:pt>
                <c:pt idx="1">
                  <c:v>6</c:v>
                </c:pt>
                <c:pt idx="2">
                  <c:v>8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11</c:v>
                </c:pt>
                <c:pt idx="8">
                  <c:v>11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19</c:v>
                </c:pt>
                <c:pt idx="13">
                  <c:v>20</c:v>
                </c:pt>
                <c:pt idx="14">
                  <c:v>20</c:v>
                </c:pt>
                <c:pt idx="15">
                  <c:v>22</c:v>
                </c:pt>
                <c:pt idx="16">
                  <c:v>27</c:v>
                </c:pt>
                <c:pt idx="17">
                  <c:v>21</c:v>
                </c:pt>
                <c:pt idx="18">
                  <c:v>12</c:v>
                </c:pt>
                <c:pt idx="19">
                  <c:v>11</c:v>
                </c:pt>
                <c:pt idx="20">
                  <c:v>9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'29 July'!$I$5</c:f>
              <c:strCache>
                <c:ptCount val="1"/>
                <c:pt idx="0">
                  <c:v>FRM SOB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'29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'29 July'!$I$6:$I$29</c:f>
              <c:numCache>
                <c:formatCode>General</c:formatCode>
                <c:ptCount val="24"/>
                <c:pt idx="0">
                  <c:v>14.6</c:v>
                </c:pt>
                <c:pt idx="1">
                  <c:v>14.6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'29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'29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'29 July'!$J$6:$J$29</c:f>
              <c:numCache>
                <c:formatCode>General</c:formatCode>
                <c:ptCount val="24"/>
                <c:pt idx="0">
                  <c:v>15</c:v>
                </c:pt>
                <c:pt idx="1">
                  <c:v>15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'29 July'!$K$5</c:f>
              <c:strCache>
                <c:ptCount val="1"/>
                <c:pt idx="0">
                  <c:v>FRM NPF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'29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'29 July'!$K$6:$K$29</c:f>
              <c:numCache>
                <c:formatCode>General</c:formatCode>
                <c:ptCount val="24"/>
                <c:pt idx="0">
                  <c:v>11.7</c:v>
                </c:pt>
                <c:pt idx="1">
                  <c:v>11.7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'29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'29 July'!$P$6:$P$29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'29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'29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'29 July'!$B$6:$B$14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'29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'29 July'!$M$6:$M$29</c:f>
              <c:numCache>
                <c:formatCode>General</c:formatCode>
                <c:ptCount val="24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29.2</c:v>
                </c:pt>
                <c:pt idx="5">
                  <c:v>29.2</c:v>
                </c:pt>
                <c:pt idx="6">
                  <c:v>29.2</c:v>
                </c:pt>
                <c:pt idx="7">
                  <c:v>29.2</c:v>
                </c:pt>
                <c:pt idx="8">
                  <c:v>29.2</c:v>
                </c:pt>
                <c:pt idx="9">
                  <c:v>29.2</c:v>
                </c:pt>
                <c:pt idx="10">
                  <c:v>29.2</c:v>
                </c:pt>
                <c:pt idx="11">
                  <c:v>29.2</c:v>
                </c:pt>
                <c:pt idx="12">
                  <c:v>29.2</c:v>
                </c:pt>
                <c:pt idx="13">
                  <c:v>29.2</c:v>
                </c:pt>
                <c:pt idx="14">
                  <c:v>29.2</c:v>
                </c:pt>
                <c:pt idx="15">
                  <c:v>29.2</c:v>
                </c:pt>
                <c:pt idx="16">
                  <c:v>29.2</c:v>
                </c:pt>
                <c:pt idx="17">
                  <c:v>29.2</c:v>
                </c:pt>
                <c:pt idx="18">
                  <c:v>29.2</c:v>
                </c:pt>
                <c:pt idx="19">
                  <c:v>29.2</c:v>
                </c:pt>
                <c:pt idx="20">
                  <c:v>29.2</c:v>
                </c:pt>
                <c:pt idx="21">
                  <c:v>29.2</c:v>
                </c:pt>
                <c:pt idx="22">
                  <c:v>29.2</c:v>
                </c:pt>
                <c:pt idx="23">
                  <c:v>29.2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'29 July'!$AI$4:$AI$11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'29 July'!$AJ$4:$AJ$11</c:f>
              <c:numCache>
                <c:formatCode>General</c:formatCode>
                <c:ptCount val="8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  <c:pt idx="5">
                  <c:v>50</c:v>
                </c:pt>
                <c:pt idx="6">
                  <c:v>0</c:v>
                </c:pt>
                <c:pt idx="7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203136"/>
        <c:axId val="31020352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'29 July'!$E$5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'29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'29 July'!$E$6:$E$29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20.9</c:v>
                      </c:pt>
                      <c:pt idx="1">
                        <c:v>19</c:v>
                      </c:pt>
                      <c:pt idx="2">
                        <c:v>22.7</c:v>
                      </c:pt>
                      <c:pt idx="3">
                        <c:v>19</c:v>
                      </c:pt>
                      <c:pt idx="4">
                        <c:v>20.9</c:v>
                      </c:pt>
                      <c:pt idx="5">
                        <c:v>20.9</c:v>
                      </c:pt>
                      <c:pt idx="6">
                        <c:v>20.9</c:v>
                      </c:pt>
                      <c:pt idx="7">
                        <c:v>21.8</c:v>
                      </c:pt>
                      <c:pt idx="8">
                        <c:v>19.899999999999999</c:v>
                      </c:pt>
                      <c:pt idx="9">
                        <c:v>20.9</c:v>
                      </c:pt>
                      <c:pt idx="10">
                        <c:v>19.899999999999999</c:v>
                      </c:pt>
                      <c:pt idx="11">
                        <c:v>21.8</c:v>
                      </c:pt>
                      <c:pt idx="12">
                        <c:v>24.5</c:v>
                      </c:pt>
                      <c:pt idx="13">
                        <c:v>29.2</c:v>
                      </c:pt>
                      <c:pt idx="14">
                        <c:v>21.8</c:v>
                      </c:pt>
                      <c:pt idx="15">
                        <c:v>20.9</c:v>
                      </c:pt>
                      <c:pt idx="16">
                        <c:v>20.9</c:v>
                      </c:pt>
                      <c:pt idx="17">
                        <c:v>16.2</c:v>
                      </c:pt>
                      <c:pt idx="18">
                        <c:v>14.4</c:v>
                      </c:pt>
                      <c:pt idx="19">
                        <c:v>8</c:v>
                      </c:pt>
                      <c:pt idx="20">
                        <c:v>10.7</c:v>
                      </c:pt>
                      <c:pt idx="21">
                        <c:v>12.6</c:v>
                      </c:pt>
                      <c:pt idx="22">
                        <c:v>11.6</c:v>
                      </c:pt>
                      <c:pt idx="23">
                        <c:v>8.9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'29 July'!$G$5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'29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'29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12.4</c:v>
                      </c:pt>
                      <c:pt idx="1">
                        <c:v>3.5</c:v>
                      </c:pt>
                      <c:pt idx="2">
                        <c:v>5.5</c:v>
                      </c:pt>
                      <c:pt idx="3">
                        <c:v>8.4</c:v>
                      </c:pt>
                      <c:pt idx="4">
                        <c:v>8.4</c:v>
                      </c:pt>
                      <c:pt idx="5">
                        <c:v>7.4</c:v>
                      </c:pt>
                      <c:pt idx="6">
                        <c:v>7.4</c:v>
                      </c:pt>
                      <c:pt idx="7">
                        <c:v>8.4</c:v>
                      </c:pt>
                      <c:pt idx="8">
                        <c:v>8.4</c:v>
                      </c:pt>
                      <c:pt idx="9">
                        <c:v>7.4</c:v>
                      </c:pt>
                      <c:pt idx="10">
                        <c:v>8.4</c:v>
                      </c:pt>
                      <c:pt idx="11">
                        <c:v>9.4</c:v>
                      </c:pt>
                      <c:pt idx="12">
                        <c:v>16.3</c:v>
                      </c:pt>
                      <c:pt idx="13">
                        <c:v>17.3</c:v>
                      </c:pt>
                      <c:pt idx="14">
                        <c:v>17.3</c:v>
                      </c:pt>
                      <c:pt idx="15">
                        <c:v>19.2</c:v>
                      </c:pt>
                      <c:pt idx="16">
                        <c:v>24.1</c:v>
                      </c:pt>
                      <c:pt idx="17">
                        <c:v>18.2</c:v>
                      </c:pt>
                      <c:pt idx="18">
                        <c:v>9.4</c:v>
                      </c:pt>
                      <c:pt idx="19">
                        <c:v>8.4</c:v>
                      </c:pt>
                      <c:pt idx="20">
                        <c:v>6.5</c:v>
                      </c:pt>
                      <c:pt idx="21">
                        <c:v>5.5</c:v>
                      </c:pt>
                      <c:pt idx="22">
                        <c:v>5.5</c:v>
                      </c:pt>
                      <c:pt idx="23">
                        <c:v>5.5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1020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203528"/>
        <c:crosses val="autoZero"/>
        <c:auto val="0"/>
        <c:lblOffset val="100"/>
        <c:baseTimeUnit val="days"/>
      </c:dateAx>
      <c:valAx>
        <c:axId val="310203528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203136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July 31, 2015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27728052279994025"/>
          <c:y val="1.30080635351918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10418064"/>
        <c:axId val="310418456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'31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'31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'31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29.2</c:v>
                      </c:pt>
                      <c:pt idx="1">
                        <c:v>29.2</c:v>
                      </c:pt>
                      <c:pt idx="2">
                        <c:v>29.2</c:v>
                      </c:pt>
                      <c:pt idx="3">
                        <c:v>29.2</c:v>
                      </c:pt>
                      <c:pt idx="4">
                        <c:v>29.2</c:v>
                      </c:pt>
                      <c:pt idx="5">
                        <c:v>29.2</c:v>
                      </c:pt>
                      <c:pt idx="6">
                        <c:v>29.2</c:v>
                      </c:pt>
                      <c:pt idx="7">
                        <c:v>29.2</c:v>
                      </c:pt>
                      <c:pt idx="8">
                        <c:v>29.2</c:v>
                      </c:pt>
                      <c:pt idx="9">
                        <c:v>29.2</c:v>
                      </c:pt>
                      <c:pt idx="10">
                        <c:v>29.2</c:v>
                      </c:pt>
                      <c:pt idx="11">
                        <c:v>29.2</c:v>
                      </c:pt>
                      <c:pt idx="12">
                        <c:v>29.2</c:v>
                      </c:pt>
                      <c:pt idx="13">
                        <c:v>29.2</c:v>
                      </c:pt>
                      <c:pt idx="14">
                        <c:v>29.2</c:v>
                      </c:pt>
                      <c:pt idx="15">
                        <c:v>29.2</c:v>
                      </c:pt>
                      <c:pt idx="16">
                        <c:v>29.2</c:v>
                      </c:pt>
                      <c:pt idx="17">
                        <c:v>29.2</c:v>
                      </c:pt>
                      <c:pt idx="18">
                        <c:v>29.2</c:v>
                      </c:pt>
                      <c:pt idx="19">
                        <c:v>29.2</c:v>
                      </c:pt>
                      <c:pt idx="20">
                        <c:v>29.2</c:v>
                      </c:pt>
                      <c:pt idx="21">
                        <c:v>29.2</c:v>
                      </c:pt>
                      <c:pt idx="22">
                        <c:v>29.2</c:v>
                      </c:pt>
                      <c:pt idx="23">
                        <c:v>29.2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'31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'31 July'!$D$6:$D$29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24</c:v>
                </c:pt>
                <c:pt idx="15">
                  <c:v>56</c:v>
                </c:pt>
                <c:pt idx="17">
                  <c:v>46</c:v>
                </c:pt>
                <c:pt idx="18">
                  <c:v>28</c:v>
                </c:pt>
                <c:pt idx="19">
                  <c:v>22</c:v>
                </c:pt>
                <c:pt idx="20">
                  <c:v>28</c:v>
                </c:pt>
                <c:pt idx="21">
                  <c:v>20</c:v>
                </c:pt>
                <c:pt idx="22">
                  <c:v>20</c:v>
                </c:pt>
                <c:pt idx="23">
                  <c:v>19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'31 July'!$F$5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'31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'31 July'!$F$6:$F$29</c:f>
              <c:numCache>
                <c:formatCode>General</c:formatCode>
                <c:ptCount val="24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7</c:v>
                </c:pt>
                <c:pt idx="15">
                  <c:v>36</c:v>
                </c:pt>
                <c:pt idx="16">
                  <c:v>53</c:v>
                </c:pt>
                <c:pt idx="17">
                  <c:v>51</c:v>
                </c:pt>
                <c:pt idx="18">
                  <c:v>14</c:v>
                </c:pt>
                <c:pt idx="19">
                  <c:v>18</c:v>
                </c:pt>
                <c:pt idx="20">
                  <c:v>19</c:v>
                </c:pt>
                <c:pt idx="21">
                  <c:v>17</c:v>
                </c:pt>
                <c:pt idx="22">
                  <c:v>15</c:v>
                </c:pt>
                <c:pt idx="23">
                  <c:v>14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'31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'31 July'!$P$6:$P$29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'31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'31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'31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'31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'31 July'!$M$6:$M$29</c:f>
              <c:numCache>
                <c:formatCode>General</c:formatCode>
                <c:ptCount val="24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29.2</c:v>
                </c:pt>
                <c:pt idx="5">
                  <c:v>29.2</c:v>
                </c:pt>
                <c:pt idx="6">
                  <c:v>29.2</c:v>
                </c:pt>
                <c:pt idx="7">
                  <c:v>29.2</c:v>
                </c:pt>
                <c:pt idx="8">
                  <c:v>29.2</c:v>
                </c:pt>
                <c:pt idx="9">
                  <c:v>29.2</c:v>
                </c:pt>
                <c:pt idx="10">
                  <c:v>29.2</c:v>
                </c:pt>
                <c:pt idx="11">
                  <c:v>29.2</c:v>
                </c:pt>
                <c:pt idx="12">
                  <c:v>29.2</c:v>
                </c:pt>
                <c:pt idx="13">
                  <c:v>29.2</c:v>
                </c:pt>
                <c:pt idx="14">
                  <c:v>29.2</c:v>
                </c:pt>
                <c:pt idx="15">
                  <c:v>29.2</c:v>
                </c:pt>
                <c:pt idx="16">
                  <c:v>29.2</c:v>
                </c:pt>
                <c:pt idx="17">
                  <c:v>29.2</c:v>
                </c:pt>
                <c:pt idx="18">
                  <c:v>29.2</c:v>
                </c:pt>
                <c:pt idx="19">
                  <c:v>29.2</c:v>
                </c:pt>
                <c:pt idx="20">
                  <c:v>29.2</c:v>
                </c:pt>
                <c:pt idx="21">
                  <c:v>29.2</c:v>
                </c:pt>
                <c:pt idx="22">
                  <c:v>29.2</c:v>
                </c:pt>
                <c:pt idx="23">
                  <c:v>29.2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'31 July'!$AI$4:$AI$11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'31 July'!$AJ$4:$AJ$11</c:f>
              <c:numCache>
                <c:formatCode>General</c:formatCode>
                <c:ptCount val="8"/>
                <c:pt idx="0">
                  <c:v>0</c:v>
                </c:pt>
                <c:pt idx="1">
                  <c:v>60</c:v>
                </c:pt>
                <c:pt idx="2">
                  <c:v>0</c:v>
                </c:pt>
                <c:pt idx="3">
                  <c:v>60</c:v>
                </c:pt>
                <c:pt idx="4">
                  <c:v>0</c:v>
                </c:pt>
                <c:pt idx="5">
                  <c:v>60</c:v>
                </c:pt>
                <c:pt idx="6">
                  <c:v>0</c:v>
                </c:pt>
                <c:pt idx="7">
                  <c:v>60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418064"/>
        <c:axId val="31041845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'31 July'!$E$5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'31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'31 July'!$E$6:$E$29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1.5</c:v>
                      </c:pt>
                      <c:pt idx="1">
                        <c:v>1.5</c:v>
                      </c:pt>
                      <c:pt idx="2">
                        <c:v>3.3</c:v>
                      </c:pt>
                      <c:pt idx="3">
                        <c:v>4.3</c:v>
                      </c:pt>
                      <c:pt idx="4">
                        <c:v>3.3</c:v>
                      </c:pt>
                      <c:pt idx="5">
                        <c:v>3.3</c:v>
                      </c:pt>
                      <c:pt idx="6">
                        <c:v>4.3</c:v>
                      </c:pt>
                      <c:pt idx="7">
                        <c:v>3.3</c:v>
                      </c:pt>
                      <c:pt idx="8">
                        <c:v>3.3</c:v>
                      </c:pt>
                      <c:pt idx="9">
                        <c:v>4.3</c:v>
                      </c:pt>
                      <c:pt idx="10">
                        <c:v>5.2</c:v>
                      </c:pt>
                      <c:pt idx="11">
                        <c:v>5.2</c:v>
                      </c:pt>
                      <c:pt idx="12">
                        <c:v>4.3</c:v>
                      </c:pt>
                      <c:pt idx="13">
                        <c:v>4.3</c:v>
                      </c:pt>
                      <c:pt idx="14">
                        <c:v>21.8</c:v>
                      </c:pt>
                      <c:pt idx="15">
                        <c:v>51.3</c:v>
                      </c:pt>
                      <c:pt idx="17">
                        <c:v>42.1</c:v>
                      </c:pt>
                      <c:pt idx="18">
                        <c:v>25.5</c:v>
                      </c:pt>
                      <c:pt idx="19">
                        <c:v>19.899999999999999</c:v>
                      </c:pt>
                      <c:pt idx="20">
                        <c:v>25.5</c:v>
                      </c:pt>
                      <c:pt idx="21">
                        <c:v>18.100000000000001</c:v>
                      </c:pt>
                      <c:pt idx="22">
                        <c:v>18.100000000000001</c:v>
                      </c:pt>
                      <c:pt idx="23">
                        <c:v>17.2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'31 July'!$G$5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'31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'31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1.6</c:v>
                      </c:pt>
                      <c:pt idx="1">
                        <c:v>3.5</c:v>
                      </c:pt>
                      <c:pt idx="2">
                        <c:v>2.5</c:v>
                      </c:pt>
                      <c:pt idx="3">
                        <c:v>3.5</c:v>
                      </c:pt>
                      <c:pt idx="4">
                        <c:v>3.5</c:v>
                      </c:pt>
                      <c:pt idx="5">
                        <c:v>3.5</c:v>
                      </c:pt>
                      <c:pt idx="6">
                        <c:v>3.5</c:v>
                      </c:pt>
                      <c:pt idx="7">
                        <c:v>0</c:v>
                      </c:pt>
                      <c:pt idx="8">
                        <c:v>2.5</c:v>
                      </c:pt>
                      <c:pt idx="9">
                        <c:v>1.6</c:v>
                      </c:pt>
                      <c:pt idx="10">
                        <c:v>0.6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2.5</c:v>
                      </c:pt>
                      <c:pt idx="14">
                        <c:v>4.5</c:v>
                      </c:pt>
                      <c:pt idx="15">
                        <c:v>33</c:v>
                      </c:pt>
                      <c:pt idx="16">
                        <c:v>49.6</c:v>
                      </c:pt>
                      <c:pt idx="17">
                        <c:v>47.7</c:v>
                      </c:pt>
                      <c:pt idx="18">
                        <c:v>11.4</c:v>
                      </c:pt>
                      <c:pt idx="19">
                        <c:v>15.3</c:v>
                      </c:pt>
                      <c:pt idx="20">
                        <c:v>16.3</c:v>
                      </c:pt>
                      <c:pt idx="21">
                        <c:v>14.3</c:v>
                      </c:pt>
                      <c:pt idx="22">
                        <c:v>12.4</c:v>
                      </c:pt>
                      <c:pt idx="23">
                        <c:v>11.4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'31 July'!$I$5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'31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'31 July'!$I$6:$I$29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'31 July'!$J$5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'31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'31 July'!$J$6:$J$29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'31 July'!$K$5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'31 July'!$N$6:$N$7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'31 July'!$K$6:$K$29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1041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418456"/>
        <c:crosses val="autoZero"/>
        <c:auto val="0"/>
        <c:lblOffset val="100"/>
        <c:baseTimeUnit val="days"/>
      </c:dateAx>
      <c:valAx>
        <c:axId val="3104184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41806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August 8, 2015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27297121005841096"/>
          <c:y val="1.09373130006284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08813024"/>
        <c:axId val="308813416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'8 Aug'!$M$5</c15:sqref>
                        </c15:formulaRef>
                      </c:ext>
                    </c:extLst>
                    <c:strCache>
                      <c:ptCount val="1"/>
                      <c:pt idx="0">
                        <c:v>August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'8 Aug'!$B$6:$B$29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'8 Aug'!$M$6:$M$29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21</c:v>
                      </c:pt>
                      <c:pt idx="1">
                        <c:v>21</c:v>
                      </c:pt>
                      <c:pt idx="2">
                        <c:v>21</c:v>
                      </c:pt>
                      <c:pt idx="3">
                        <c:v>21</c:v>
                      </c:pt>
                      <c:pt idx="4">
                        <c:v>21</c:v>
                      </c:pt>
                      <c:pt idx="5">
                        <c:v>21</c:v>
                      </c:pt>
                      <c:pt idx="6">
                        <c:v>21</c:v>
                      </c:pt>
                      <c:pt idx="7">
                        <c:v>21</c:v>
                      </c:pt>
                      <c:pt idx="8">
                        <c:v>21</c:v>
                      </c:pt>
                      <c:pt idx="9">
                        <c:v>21</c:v>
                      </c:pt>
                      <c:pt idx="10">
                        <c:v>21</c:v>
                      </c:pt>
                      <c:pt idx="11">
                        <c:v>21</c:v>
                      </c:pt>
                      <c:pt idx="12">
                        <c:v>21</c:v>
                      </c:pt>
                      <c:pt idx="13">
                        <c:v>21</c:v>
                      </c:pt>
                      <c:pt idx="14">
                        <c:v>21</c:v>
                      </c:pt>
                      <c:pt idx="15">
                        <c:v>21</c:v>
                      </c:pt>
                      <c:pt idx="16">
                        <c:v>21</c:v>
                      </c:pt>
                      <c:pt idx="17">
                        <c:v>21</c:v>
                      </c:pt>
                      <c:pt idx="18">
                        <c:v>21</c:v>
                      </c:pt>
                      <c:pt idx="19">
                        <c:v>21</c:v>
                      </c:pt>
                      <c:pt idx="20">
                        <c:v>21</c:v>
                      </c:pt>
                      <c:pt idx="21">
                        <c:v>21</c:v>
                      </c:pt>
                      <c:pt idx="22">
                        <c:v>21</c:v>
                      </c:pt>
                      <c:pt idx="23">
                        <c:v>21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'8 Aug'!$D$5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 Aug'!$B$6:$B$29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Aug'!$D$6:$D$29</c:f>
              <c:numCache>
                <c:formatCode>General</c:formatCode>
                <c:ptCount val="24"/>
                <c:pt idx="0">
                  <c:v>21</c:v>
                </c:pt>
                <c:pt idx="1">
                  <c:v>20</c:v>
                </c:pt>
                <c:pt idx="2">
                  <c:v>19</c:v>
                </c:pt>
                <c:pt idx="3">
                  <c:v>19</c:v>
                </c:pt>
                <c:pt idx="4">
                  <c:v>17</c:v>
                </c:pt>
                <c:pt idx="5">
                  <c:v>17</c:v>
                </c:pt>
                <c:pt idx="6">
                  <c:v>20</c:v>
                </c:pt>
                <c:pt idx="7">
                  <c:v>21</c:v>
                </c:pt>
                <c:pt idx="8">
                  <c:v>19</c:v>
                </c:pt>
                <c:pt idx="9">
                  <c:v>16</c:v>
                </c:pt>
                <c:pt idx="10">
                  <c:v>21</c:v>
                </c:pt>
                <c:pt idx="11">
                  <c:v>24</c:v>
                </c:pt>
                <c:pt idx="12">
                  <c:v>37</c:v>
                </c:pt>
                <c:pt idx="13">
                  <c:v>62</c:v>
                </c:pt>
                <c:pt idx="14">
                  <c:v>46</c:v>
                </c:pt>
                <c:pt idx="15">
                  <c:v>33</c:v>
                </c:pt>
                <c:pt idx="16">
                  <c:v>34</c:v>
                </c:pt>
                <c:pt idx="17">
                  <c:v>39</c:v>
                </c:pt>
                <c:pt idx="18">
                  <c:v>41</c:v>
                </c:pt>
                <c:pt idx="19">
                  <c:v>21</c:v>
                </c:pt>
                <c:pt idx="20">
                  <c:v>15</c:v>
                </c:pt>
                <c:pt idx="21">
                  <c:v>33</c:v>
                </c:pt>
                <c:pt idx="22">
                  <c:v>44</c:v>
                </c:pt>
                <c:pt idx="23">
                  <c:v>28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'8 Aug'!$F$5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 Aug'!$B$6:$B$29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Aug'!$F$6:$F$29</c:f>
              <c:numCache>
                <c:formatCode>General</c:formatCode>
                <c:ptCount val="24"/>
                <c:pt idx="0">
                  <c:v>23</c:v>
                </c:pt>
                <c:pt idx="1">
                  <c:v>20</c:v>
                </c:pt>
                <c:pt idx="2">
                  <c:v>23</c:v>
                </c:pt>
                <c:pt idx="3">
                  <c:v>18</c:v>
                </c:pt>
                <c:pt idx="4">
                  <c:v>21</c:v>
                </c:pt>
                <c:pt idx="5">
                  <c:v>22</c:v>
                </c:pt>
                <c:pt idx="6">
                  <c:v>28</c:v>
                </c:pt>
                <c:pt idx="7">
                  <c:v>27</c:v>
                </c:pt>
                <c:pt idx="8">
                  <c:v>15</c:v>
                </c:pt>
                <c:pt idx="9">
                  <c:v>16</c:v>
                </c:pt>
                <c:pt idx="10">
                  <c:v>15</c:v>
                </c:pt>
                <c:pt idx="11">
                  <c:v>28</c:v>
                </c:pt>
                <c:pt idx="12">
                  <c:v>39</c:v>
                </c:pt>
                <c:pt idx="13">
                  <c:v>43</c:v>
                </c:pt>
                <c:pt idx="14">
                  <c:v>49</c:v>
                </c:pt>
                <c:pt idx="15">
                  <c:v>34</c:v>
                </c:pt>
                <c:pt idx="16">
                  <c:v>34</c:v>
                </c:pt>
                <c:pt idx="17">
                  <c:v>42</c:v>
                </c:pt>
                <c:pt idx="18">
                  <c:v>56</c:v>
                </c:pt>
                <c:pt idx="19">
                  <c:v>55</c:v>
                </c:pt>
                <c:pt idx="20">
                  <c:v>48</c:v>
                </c:pt>
                <c:pt idx="21">
                  <c:v>30</c:v>
                </c:pt>
                <c:pt idx="22">
                  <c:v>19</c:v>
                </c:pt>
                <c:pt idx="23">
                  <c:v>24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'8 Aug'!$B$6:$B$29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Aug'!$P$6:$P$29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'8 Aug'!$B$6:$B$29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Aug'!$Q$6:$Q$29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'8 Aug'!$M$5</c:f>
              <c:strCache>
                <c:ptCount val="1"/>
                <c:pt idx="0">
                  <c:v>August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'8 Aug'!$B$6:$B$29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Aug'!$M$6:$M$29</c:f>
              <c:numCache>
                <c:formatCode>General</c:formatCode>
                <c:ptCount val="24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'8 Aug'!$AI$4:$AI$11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'8 Aug'!$AJ$4:$AJ$11</c:f>
              <c:numCache>
                <c:formatCode>General</c:formatCode>
                <c:ptCount val="8"/>
                <c:pt idx="0">
                  <c:v>0</c:v>
                </c:pt>
                <c:pt idx="1">
                  <c:v>70</c:v>
                </c:pt>
                <c:pt idx="2">
                  <c:v>0</c:v>
                </c:pt>
                <c:pt idx="3">
                  <c:v>70</c:v>
                </c:pt>
                <c:pt idx="4">
                  <c:v>0</c:v>
                </c:pt>
                <c:pt idx="5">
                  <c:v>70</c:v>
                </c:pt>
                <c:pt idx="6">
                  <c:v>0</c:v>
                </c:pt>
                <c:pt idx="7">
                  <c:v>70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813024"/>
        <c:axId val="30881341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'8 Aug'!$E$5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'8 Aug'!$B$6:$B$29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'8 Aug'!$E$6:$E$29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19</c:v>
                      </c:pt>
                      <c:pt idx="1">
                        <c:v>18.100000000000001</c:v>
                      </c:pt>
                      <c:pt idx="2">
                        <c:v>17.2</c:v>
                      </c:pt>
                      <c:pt idx="3">
                        <c:v>17.2</c:v>
                      </c:pt>
                      <c:pt idx="4">
                        <c:v>15.3</c:v>
                      </c:pt>
                      <c:pt idx="5">
                        <c:v>15.3</c:v>
                      </c:pt>
                      <c:pt idx="6">
                        <c:v>18.100000000000001</c:v>
                      </c:pt>
                      <c:pt idx="7">
                        <c:v>19</c:v>
                      </c:pt>
                      <c:pt idx="8">
                        <c:v>17.2</c:v>
                      </c:pt>
                      <c:pt idx="9">
                        <c:v>14.4</c:v>
                      </c:pt>
                      <c:pt idx="10">
                        <c:v>19</c:v>
                      </c:pt>
                      <c:pt idx="11">
                        <c:v>21.8</c:v>
                      </c:pt>
                      <c:pt idx="12">
                        <c:v>33.799999999999997</c:v>
                      </c:pt>
                      <c:pt idx="13">
                        <c:v>56.8</c:v>
                      </c:pt>
                      <c:pt idx="14">
                        <c:v>42.1</c:v>
                      </c:pt>
                      <c:pt idx="15">
                        <c:v>30.1</c:v>
                      </c:pt>
                      <c:pt idx="16">
                        <c:v>31</c:v>
                      </c:pt>
                      <c:pt idx="17">
                        <c:v>35.6</c:v>
                      </c:pt>
                      <c:pt idx="18">
                        <c:v>37.4</c:v>
                      </c:pt>
                      <c:pt idx="19">
                        <c:v>19</c:v>
                      </c:pt>
                      <c:pt idx="20">
                        <c:v>13.5</c:v>
                      </c:pt>
                      <c:pt idx="21">
                        <c:v>30.1</c:v>
                      </c:pt>
                      <c:pt idx="22">
                        <c:v>40.200000000000003</c:v>
                      </c:pt>
                      <c:pt idx="23">
                        <c:v>25.5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 Aug'!$G$5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 Aug'!$B$6:$B$29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 Aug'!$G$6:$G$29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20.2</c:v>
                      </c:pt>
                      <c:pt idx="1">
                        <c:v>17.3</c:v>
                      </c:pt>
                      <c:pt idx="2">
                        <c:v>20.2</c:v>
                      </c:pt>
                      <c:pt idx="3">
                        <c:v>15.3</c:v>
                      </c:pt>
                      <c:pt idx="4">
                        <c:v>18.2</c:v>
                      </c:pt>
                      <c:pt idx="5">
                        <c:v>19.2</c:v>
                      </c:pt>
                      <c:pt idx="6">
                        <c:v>25.1</c:v>
                      </c:pt>
                      <c:pt idx="7">
                        <c:v>24.1</c:v>
                      </c:pt>
                      <c:pt idx="8">
                        <c:v>12.4</c:v>
                      </c:pt>
                      <c:pt idx="9">
                        <c:v>13.3</c:v>
                      </c:pt>
                      <c:pt idx="10">
                        <c:v>12.4</c:v>
                      </c:pt>
                      <c:pt idx="11">
                        <c:v>25.1</c:v>
                      </c:pt>
                      <c:pt idx="12">
                        <c:v>35.9</c:v>
                      </c:pt>
                      <c:pt idx="13">
                        <c:v>39.799999999999997</c:v>
                      </c:pt>
                      <c:pt idx="14">
                        <c:v>45.7</c:v>
                      </c:pt>
                      <c:pt idx="15">
                        <c:v>31</c:v>
                      </c:pt>
                      <c:pt idx="16">
                        <c:v>31</c:v>
                      </c:pt>
                      <c:pt idx="17">
                        <c:v>38.9</c:v>
                      </c:pt>
                      <c:pt idx="18">
                        <c:v>52.6</c:v>
                      </c:pt>
                      <c:pt idx="19">
                        <c:v>51.6</c:v>
                      </c:pt>
                      <c:pt idx="20">
                        <c:v>44.7</c:v>
                      </c:pt>
                      <c:pt idx="21">
                        <c:v>27.1</c:v>
                      </c:pt>
                      <c:pt idx="22">
                        <c:v>16.3</c:v>
                      </c:pt>
                      <c:pt idx="23">
                        <c:v>21.2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 Aug'!$I$5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 Aug'!$N$6:$N$7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 Aug'!$I$6:$I$29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 Aug'!$J$5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 Aug'!$N$6:$N$7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 Aug'!$J$6:$J$29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 Aug'!$K$5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 Aug'!$N$6:$N$7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'8 Aug'!$K$6:$K$29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0881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813416"/>
        <c:crosses val="autoZero"/>
        <c:auto val="0"/>
        <c:lblOffset val="100"/>
        <c:baseTimeUnit val="days"/>
      </c:dateAx>
      <c:valAx>
        <c:axId val="308813416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81302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June 20, 2015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99040984"/>
        <c:axId val="196759592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'20 June'!$M$5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'20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'20 June'!$M$6:$M$29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29.5</c:v>
                      </c:pt>
                      <c:pt idx="1">
                        <c:v>29.5</c:v>
                      </c:pt>
                      <c:pt idx="2">
                        <c:v>29.5</c:v>
                      </c:pt>
                      <c:pt idx="3">
                        <c:v>29.5</c:v>
                      </c:pt>
                      <c:pt idx="4">
                        <c:v>29.5</c:v>
                      </c:pt>
                      <c:pt idx="5">
                        <c:v>29.5</c:v>
                      </c:pt>
                      <c:pt idx="6">
                        <c:v>29.5</c:v>
                      </c:pt>
                      <c:pt idx="7">
                        <c:v>29.5</c:v>
                      </c:pt>
                      <c:pt idx="8">
                        <c:v>29.5</c:v>
                      </c:pt>
                      <c:pt idx="9">
                        <c:v>29.5</c:v>
                      </c:pt>
                      <c:pt idx="10">
                        <c:v>29.5</c:v>
                      </c:pt>
                      <c:pt idx="11">
                        <c:v>29.5</c:v>
                      </c:pt>
                      <c:pt idx="12">
                        <c:v>29.5</c:v>
                      </c:pt>
                      <c:pt idx="13">
                        <c:v>29.5</c:v>
                      </c:pt>
                      <c:pt idx="14">
                        <c:v>29.5</c:v>
                      </c:pt>
                      <c:pt idx="15">
                        <c:v>29.5</c:v>
                      </c:pt>
                      <c:pt idx="16">
                        <c:v>29.5</c:v>
                      </c:pt>
                      <c:pt idx="17">
                        <c:v>29.5</c:v>
                      </c:pt>
                      <c:pt idx="18">
                        <c:v>29.5</c:v>
                      </c:pt>
                      <c:pt idx="19">
                        <c:v>29.5</c:v>
                      </c:pt>
                      <c:pt idx="20">
                        <c:v>29.5</c:v>
                      </c:pt>
                      <c:pt idx="21">
                        <c:v>29.5</c:v>
                      </c:pt>
                      <c:pt idx="22">
                        <c:v>29.5</c:v>
                      </c:pt>
                      <c:pt idx="23">
                        <c:v>29.5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'20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'20 June'!$D$6:$D$29</c:f>
              <c:numCache>
                <c:formatCode>General</c:formatCode>
                <c:ptCount val="24"/>
                <c:pt idx="0">
                  <c:v>9</c:v>
                </c:pt>
                <c:pt idx="1">
                  <c:v>11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12</c:v>
                </c:pt>
                <c:pt idx="11">
                  <c:v>16</c:v>
                </c:pt>
                <c:pt idx="12">
                  <c:v>17</c:v>
                </c:pt>
                <c:pt idx="13">
                  <c:v>10</c:v>
                </c:pt>
                <c:pt idx="14">
                  <c:v>9</c:v>
                </c:pt>
                <c:pt idx="15">
                  <c:v>10</c:v>
                </c:pt>
                <c:pt idx="16">
                  <c:v>8</c:v>
                </c:pt>
                <c:pt idx="17">
                  <c:v>7</c:v>
                </c:pt>
                <c:pt idx="18">
                  <c:v>10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'20 June'!$F$5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'20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'20 June'!$F$6:$F$29</c:f>
              <c:numCache>
                <c:formatCode>General</c:formatCode>
                <c:ptCount val="24"/>
                <c:pt idx="0">
                  <c:v>25</c:v>
                </c:pt>
                <c:pt idx="1">
                  <c:v>22</c:v>
                </c:pt>
                <c:pt idx="2">
                  <c:v>15</c:v>
                </c:pt>
                <c:pt idx="3">
                  <c:v>13</c:v>
                </c:pt>
                <c:pt idx="4">
                  <c:v>11</c:v>
                </c:pt>
                <c:pt idx="5">
                  <c:v>16</c:v>
                </c:pt>
                <c:pt idx="6">
                  <c:v>17</c:v>
                </c:pt>
                <c:pt idx="7">
                  <c:v>9</c:v>
                </c:pt>
                <c:pt idx="8">
                  <c:v>10</c:v>
                </c:pt>
                <c:pt idx="9">
                  <c:v>9</c:v>
                </c:pt>
                <c:pt idx="10">
                  <c:v>18</c:v>
                </c:pt>
                <c:pt idx="11">
                  <c:v>16</c:v>
                </c:pt>
                <c:pt idx="12">
                  <c:v>12</c:v>
                </c:pt>
                <c:pt idx="13">
                  <c:v>14</c:v>
                </c:pt>
                <c:pt idx="14">
                  <c:v>17</c:v>
                </c:pt>
                <c:pt idx="15">
                  <c:v>9</c:v>
                </c:pt>
                <c:pt idx="16">
                  <c:v>10</c:v>
                </c:pt>
                <c:pt idx="17">
                  <c:v>10</c:v>
                </c:pt>
                <c:pt idx="18">
                  <c:v>20</c:v>
                </c:pt>
                <c:pt idx="19">
                  <c:v>16</c:v>
                </c:pt>
                <c:pt idx="20">
                  <c:v>13</c:v>
                </c:pt>
                <c:pt idx="21">
                  <c:v>11</c:v>
                </c:pt>
                <c:pt idx="22">
                  <c:v>16</c:v>
                </c:pt>
                <c:pt idx="23">
                  <c:v>13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'20 June'!$I$5</c:f>
              <c:strCache>
                <c:ptCount val="1"/>
                <c:pt idx="0">
                  <c:v>FRM SOB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'20 June'!$N$6:$N$7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'20 June'!$I$6:$I$29</c:f>
              <c:numCache>
                <c:formatCode>General</c:formatCode>
                <c:ptCount val="24"/>
                <c:pt idx="0">
                  <c:v>8.8000000000000007</c:v>
                </c:pt>
                <c:pt idx="1">
                  <c:v>8.8000000000000007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'20 June'!$J$5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'20 June'!$N$6:$N$7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'20 June'!$J$6:$J$29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'20 June'!$K$5</c:f>
              <c:strCache>
                <c:ptCount val="1"/>
                <c:pt idx="0">
                  <c:v>FRM NPF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'20 June'!$N$6:$N$7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'20 June'!$K$6:$K$29</c:f>
              <c:numCache>
                <c:formatCode>General</c:formatCode>
                <c:ptCount val="24"/>
                <c:pt idx="0">
                  <c:v>15.3</c:v>
                </c:pt>
                <c:pt idx="1">
                  <c:v>15.3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'20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'20 June'!$P$6:$P$29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'20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'20 June'!$Q$6:$Q$29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'20 June'!$M$5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'20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'20 June'!$M$6:$M$29</c:f>
              <c:numCache>
                <c:formatCode>General</c:formatCode>
                <c:ptCount val="24"/>
                <c:pt idx="0">
                  <c:v>29.5</c:v>
                </c:pt>
                <c:pt idx="1">
                  <c:v>29.5</c:v>
                </c:pt>
                <c:pt idx="2">
                  <c:v>29.5</c:v>
                </c:pt>
                <c:pt idx="3">
                  <c:v>29.5</c:v>
                </c:pt>
                <c:pt idx="4">
                  <c:v>29.5</c:v>
                </c:pt>
                <c:pt idx="5">
                  <c:v>29.5</c:v>
                </c:pt>
                <c:pt idx="6">
                  <c:v>29.5</c:v>
                </c:pt>
                <c:pt idx="7">
                  <c:v>29.5</c:v>
                </c:pt>
                <c:pt idx="8">
                  <c:v>29.5</c:v>
                </c:pt>
                <c:pt idx="9">
                  <c:v>29.5</c:v>
                </c:pt>
                <c:pt idx="10">
                  <c:v>29.5</c:v>
                </c:pt>
                <c:pt idx="11">
                  <c:v>29.5</c:v>
                </c:pt>
                <c:pt idx="12">
                  <c:v>29.5</c:v>
                </c:pt>
                <c:pt idx="13">
                  <c:v>29.5</c:v>
                </c:pt>
                <c:pt idx="14">
                  <c:v>29.5</c:v>
                </c:pt>
                <c:pt idx="15">
                  <c:v>29.5</c:v>
                </c:pt>
                <c:pt idx="16">
                  <c:v>29.5</c:v>
                </c:pt>
                <c:pt idx="17">
                  <c:v>29.5</c:v>
                </c:pt>
                <c:pt idx="18">
                  <c:v>29.5</c:v>
                </c:pt>
                <c:pt idx="19">
                  <c:v>29.5</c:v>
                </c:pt>
                <c:pt idx="20">
                  <c:v>29.5</c:v>
                </c:pt>
                <c:pt idx="21">
                  <c:v>29.5</c:v>
                </c:pt>
                <c:pt idx="22">
                  <c:v>29.5</c:v>
                </c:pt>
                <c:pt idx="23">
                  <c:v>29.5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'20 June'!$AI$4:$AI$11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'20 June'!$AJ$4:$AJ$11</c:f>
              <c:numCache>
                <c:formatCode>General</c:formatCode>
                <c:ptCount val="8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  <c:pt idx="5">
                  <c:v>50</c:v>
                </c:pt>
                <c:pt idx="6">
                  <c:v>0</c:v>
                </c:pt>
                <c:pt idx="7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40984"/>
        <c:axId val="19675959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 June'!$E$5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'20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'20 June'!$E$6:$E$29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8</c:v>
                      </c:pt>
                      <c:pt idx="1">
                        <c:v>9.8000000000000007</c:v>
                      </c:pt>
                      <c:pt idx="2">
                        <c:v>7</c:v>
                      </c:pt>
                      <c:pt idx="3">
                        <c:v>4.3</c:v>
                      </c:pt>
                      <c:pt idx="4">
                        <c:v>7</c:v>
                      </c:pt>
                      <c:pt idx="5">
                        <c:v>8.9</c:v>
                      </c:pt>
                      <c:pt idx="6">
                        <c:v>6.1</c:v>
                      </c:pt>
                      <c:pt idx="7">
                        <c:v>6.1</c:v>
                      </c:pt>
                      <c:pt idx="8">
                        <c:v>7</c:v>
                      </c:pt>
                      <c:pt idx="9">
                        <c:v>7</c:v>
                      </c:pt>
                      <c:pt idx="10">
                        <c:v>10.7</c:v>
                      </c:pt>
                      <c:pt idx="11">
                        <c:v>14.4</c:v>
                      </c:pt>
                      <c:pt idx="12">
                        <c:v>15.3</c:v>
                      </c:pt>
                      <c:pt idx="13">
                        <c:v>8.9</c:v>
                      </c:pt>
                      <c:pt idx="14">
                        <c:v>8</c:v>
                      </c:pt>
                      <c:pt idx="15">
                        <c:v>8.9</c:v>
                      </c:pt>
                      <c:pt idx="16">
                        <c:v>7</c:v>
                      </c:pt>
                      <c:pt idx="17">
                        <c:v>6.1</c:v>
                      </c:pt>
                      <c:pt idx="18">
                        <c:v>8.9</c:v>
                      </c:pt>
                      <c:pt idx="19">
                        <c:v>11.6</c:v>
                      </c:pt>
                      <c:pt idx="20">
                        <c:v>11.6</c:v>
                      </c:pt>
                      <c:pt idx="21">
                        <c:v>11.6</c:v>
                      </c:pt>
                      <c:pt idx="22">
                        <c:v>11.6</c:v>
                      </c:pt>
                      <c:pt idx="23">
                        <c:v>11.6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 June'!$G$5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22.2</c:v>
                      </c:pt>
                      <c:pt idx="1">
                        <c:v>19.2</c:v>
                      </c:pt>
                      <c:pt idx="2">
                        <c:v>12.4</c:v>
                      </c:pt>
                      <c:pt idx="3">
                        <c:v>10.4</c:v>
                      </c:pt>
                      <c:pt idx="4">
                        <c:v>8.4</c:v>
                      </c:pt>
                      <c:pt idx="5">
                        <c:v>13.3</c:v>
                      </c:pt>
                      <c:pt idx="6">
                        <c:v>14.3</c:v>
                      </c:pt>
                      <c:pt idx="7">
                        <c:v>6.5</c:v>
                      </c:pt>
                      <c:pt idx="8">
                        <c:v>7.4</c:v>
                      </c:pt>
                      <c:pt idx="9">
                        <c:v>6.5</c:v>
                      </c:pt>
                      <c:pt idx="10">
                        <c:v>15.3</c:v>
                      </c:pt>
                      <c:pt idx="11">
                        <c:v>13.3</c:v>
                      </c:pt>
                      <c:pt idx="12">
                        <c:v>9.4</c:v>
                      </c:pt>
                      <c:pt idx="13">
                        <c:v>11.4</c:v>
                      </c:pt>
                      <c:pt idx="14">
                        <c:v>14.3</c:v>
                      </c:pt>
                      <c:pt idx="15">
                        <c:v>6.5</c:v>
                      </c:pt>
                      <c:pt idx="16">
                        <c:v>7.4</c:v>
                      </c:pt>
                      <c:pt idx="17">
                        <c:v>7.4</c:v>
                      </c:pt>
                      <c:pt idx="18">
                        <c:v>17.3</c:v>
                      </c:pt>
                      <c:pt idx="19">
                        <c:v>13.3</c:v>
                      </c:pt>
                      <c:pt idx="20">
                        <c:v>10.4</c:v>
                      </c:pt>
                      <c:pt idx="21">
                        <c:v>8.4</c:v>
                      </c:pt>
                      <c:pt idx="22">
                        <c:v>13.3</c:v>
                      </c:pt>
                      <c:pt idx="23">
                        <c:v>10.4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199040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59592"/>
        <c:crosses val="autoZero"/>
        <c:auto val="0"/>
        <c:lblOffset val="100"/>
        <c:baseTimeUnit val="days"/>
      </c:dateAx>
      <c:valAx>
        <c:axId val="19675959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04098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June 21, 2015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06818584"/>
        <c:axId val="306710424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'21 June'!$M$5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'21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'21 June'!$M$6:$M$29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29.5</c:v>
                      </c:pt>
                      <c:pt idx="1">
                        <c:v>29.5</c:v>
                      </c:pt>
                      <c:pt idx="2">
                        <c:v>29.5</c:v>
                      </c:pt>
                      <c:pt idx="3">
                        <c:v>29.5</c:v>
                      </c:pt>
                      <c:pt idx="4">
                        <c:v>29.5</c:v>
                      </c:pt>
                      <c:pt idx="5">
                        <c:v>29.5</c:v>
                      </c:pt>
                      <c:pt idx="6">
                        <c:v>29.5</c:v>
                      </c:pt>
                      <c:pt idx="7">
                        <c:v>29.5</c:v>
                      </c:pt>
                      <c:pt idx="8">
                        <c:v>29.5</c:v>
                      </c:pt>
                      <c:pt idx="9">
                        <c:v>29.5</c:v>
                      </c:pt>
                      <c:pt idx="10">
                        <c:v>29.5</c:v>
                      </c:pt>
                      <c:pt idx="11">
                        <c:v>29.5</c:v>
                      </c:pt>
                      <c:pt idx="12">
                        <c:v>29.5</c:v>
                      </c:pt>
                      <c:pt idx="13">
                        <c:v>29.5</c:v>
                      </c:pt>
                      <c:pt idx="14">
                        <c:v>29.5</c:v>
                      </c:pt>
                      <c:pt idx="15">
                        <c:v>29.5</c:v>
                      </c:pt>
                      <c:pt idx="16">
                        <c:v>29.5</c:v>
                      </c:pt>
                      <c:pt idx="17">
                        <c:v>29.5</c:v>
                      </c:pt>
                      <c:pt idx="18">
                        <c:v>29.5</c:v>
                      </c:pt>
                      <c:pt idx="19">
                        <c:v>29.5</c:v>
                      </c:pt>
                      <c:pt idx="20">
                        <c:v>29.5</c:v>
                      </c:pt>
                      <c:pt idx="21">
                        <c:v>29.5</c:v>
                      </c:pt>
                      <c:pt idx="22">
                        <c:v>29.5</c:v>
                      </c:pt>
                      <c:pt idx="23">
                        <c:v>29.5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'21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'21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'21 June'!$D$6:$D$29</c:f>
              <c:numCache>
                <c:formatCode>General</c:formatCode>
                <c:ptCount val="24"/>
                <c:pt idx="0">
                  <c:v>17</c:v>
                </c:pt>
                <c:pt idx="1">
                  <c:v>24</c:v>
                </c:pt>
                <c:pt idx="2">
                  <c:v>19</c:v>
                </c:pt>
                <c:pt idx="3">
                  <c:v>21</c:v>
                </c:pt>
                <c:pt idx="4">
                  <c:v>23</c:v>
                </c:pt>
                <c:pt idx="5">
                  <c:v>23</c:v>
                </c:pt>
                <c:pt idx="6">
                  <c:v>18</c:v>
                </c:pt>
                <c:pt idx="7">
                  <c:v>28</c:v>
                </c:pt>
                <c:pt idx="8">
                  <c:v>33</c:v>
                </c:pt>
                <c:pt idx="9">
                  <c:v>31</c:v>
                </c:pt>
                <c:pt idx="10">
                  <c:v>36</c:v>
                </c:pt>
                <c:pt idx="11">
                  <c:v>35</c:v>
                </c:pt>
                <c:pt idx="12">
                  <c:v>34</c:v>
                </c:pt>
                <c:pt idx="13">
                  <c:v>44</c:v>
                </c:pt>
                <c:pt idx="14">
                  <c:v>20</c:v>
                </c:pt>
                <c:pt idx="15">
                  <c:v>21</c:v>
                </c:pt>
                <c:pt idx="16">
                  <c:v>30</c:v>
                </c:pt>
                <c:pt idx="17">
                  <c:v>24</c:v>
                </c:pt>
                <c:pt idx="18">
                  <c:v>17</c:v>
                </c:pt>
                <c:pt idx="19">
                  <c:v>15</c:v>
                </c:pt>
                <c:pt idx="20">
                  <c:v>16</c:v>
                </c:pt>
                <c:pt idx="21">
                  <c:v>24</c:v>
                </c:pt>
                <c:pt idx="22">
                  <c:v>28</c:v>
                </c:pt>
                <c:pt idx="23">
                  <c:v>27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'21 June'!$F$5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'21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'21 June'!$F$6:$F$29</c:f>
              <c:numCache>
                <c:formatCode>General</c:formatCode>
                <c:ptCount val="24"/>
                <c:pt idx="0">
                  <c:v>17</c:v>
                </c:pt>
                <c:pt idx="1">
                  <c:v>19</c:v>
                </c:pt>
                <c:pt idx="2">
                  <c:v>24</c:v>
                </c:pt>
                <c:pt idx="3">
                  <c:v>23</c:v>
                </c:pt>
                <c:pt idx="4">
                  <c:v>20</c:v>
                </c:pt>
                <c:pt idx="5">
                  <c:v>18</c:v>
                </c:pt>
                <c:pt idx="6">
                  <c:v>19</c:v>
                </c:pt>
                <c:pt idx="7">
                  <c:v>15</c:v>
                </c:pt>
                <c:pt idx="8">
                  <c:v>21</c:v>
                </c:pt>
                <c:pt idx="9">
                  <c:v>30</c:v>
                </c:pt>
                <c:pt idx="10">
                  <c:v>35</c:v>
                </c:pt>
                <c:pt idx="11">
                  <c:v>42</c:v>
                </c:pt>
                <c:pt idx="12">
                  <c:v>37</c:v>
                </c:pt>
                <c:pt idx="13">
                  <c:v>31</c:v>
                </c:pt>
                <c:pt idx="14">
                  <c:v>44</c:v>
                </c:pt>
                <c:pt idx="15">
                  <c:v>26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16</c:v>
                </c:pt>
                <c:pt idx="20">
                  <c:v>22</c:v>
                </c:pt>
                <c:pt idx="21">
                  <c:v>25</c:v>
                </c:pt>
                <c:pt idx="22">
                  <c:v>21</c:v>
                </c:pt>
                <c:pt idx="23">
                  <c:v>29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'21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'21 June'!$P$6:$P$29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'21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'21 June'!$Q$6:$Q$29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'21 June'!$M$5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'21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'21 June'!$M$6:$M$29</c:f>
              <c:numCache>
                <c:formatCode>General</c:formatCode>
                <c:ptCount val="24"/>
                <c:pt idx="0">
                  <c:v>29.5</c:v>
                </c:pt>
                <c:pt idx="1">
                  <c:v>29.5</c:v>
                </c:pt>
                <c:pt idx="2">
                  <c:v>29.5</c:v>
                </c:pt>
                <c:pt idx="3">
                  <c:v>29.5</c:v>
                </c:pt>
                <c:pt idx="4">
                  <c:v>29.5</c:v>
                </c:pt>
                <c:pt idx="5">
                  <c:v>29.5</c:v>
                </c:pt>
                <c:pt idx="6">
                  <c:v>29.5</c:v>
                </c:pt>
                <c:pt idx="7">
                  <c:v>29.5</c:v>
                </c:pt>
                <c:pt idx="8">
                  <c:v>29.5</c:v>
                </c:pt>
                <c:pt idx="9">
                  <c:v>29.5</c:v>
                </c:pt>
                <c:pt idx="10">
                  <c:v>29.5</c:v>
                </c:pt>
                <c:pt idx="11">
                  <c:v>29.5</c:v>
                </c:pt>
                <c:pt idx="12">
                  <c:v>29.5</c:v>
                </c:pt>
                <c:pt idx="13">
                  <c:v>29.5</c:v>
                </c:pt>
                <c:pt idx="14">
                  <c:v>29.5</c:v>
                </c:pt>
                <c:pt idx="15">
                  <c:v>29.5</c:v>
                </c:pt>
                <c:pt idx="16">
                  <c:v>29.5</c:v>
                </c:pt>
                <c:pt idx="17">
                  <c:v>29.5</c:v>
                </c:pt>
                <c:pt idx="18">
                  <c:v>29.5</c:v>
                </c:pt>
                <c:pt idx="19">
                  <c:v>29.5</c:v>
                </c:pt>
                <c:pt idx="20">
                  <c:v>29.5</c:v>
                </c:pt>
                <c:pt idx="21">
                  <c:v>29.5</c:v>
                </c:pt>
                <c:pt idx="22">
                  <c:v>29.5</c:v>
                </c:pt>
                <c:pt idx="23">
                  <c:v>29.5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'21 June'!$AI$4:$AI$11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'21 June'!$AJ$4:$AJ$11</c:f>
              <c:numCache>
                <c:formatCode>General</c:formatCode>
                <c:ptCount val="8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  <c:pt idx="5">
                  <c:v>50</c:v>
                </c:pt>
                <c:pt idx="6">
                  <c:v>0</c:v>
                </c:pt>
                <c:pt idx="7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818584"/>
        <c:axId val="306710424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'21 June'!$E$5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'21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'21 June'!$E$6:$E$29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15.3</c:v>
                      </c:pt>
                      <c:pt idx="1">
                        <c:v>21.8</c:v>
                      </c:pt>
                      <c:pt idx="2">
                        <c:v>17.2</c:v>
                      </c:pt>
                      <c:pt idx="3">
                        <c:v>19</c:v>
                      </c:pt>
                      <c:pt idx="4">
                        <c:v>20.9</c:v>
                      </c:pt>
                      <c:pt idx="5">
                        <c:v>20.9</c:v>
                      </c:pt>
                      <c:pt idx="6">
                        <c:v>16.2</c:v>
                      </c:pt>
                      <c:pt idx="7">
                        <c:v>25.5</c:v>
                      </c:pt>
                      <c:pt idx="8">
                        <c:v>30.1</c:v>
                      </c:pt>
                      <c:pt idx="9">
                        <c:v>28.2</c:v>
                      </c:pt>
                      <c:pt idx="10">
                        <c:v>32.799999999999997</c:v>
                      </c:pt>
                      <c:pt idx="11">
                        <c:v>31.9</c:v>
                      </c:pt>
                      <c:pt idx="12">
                        <c:v>31</c:v>
                      </c:pt>
                      <c:pt idx="13">
                        <c:v>40.200000000000003</c:v>
                      </c:pt>
                      <c:pt idx="14">
                        <c:v>18.100000000000001</c:v>
                      </c:pt>
                      <c:pt idx="15">
                        <c:v>19</c:v>
                      </c:pt>
                      <c:pt idx="16">
                        <c:v>27.3</c:v>
                      </c:pt>
                      <c:pt idx="17">
                        <c:v>21.8</c:v>
                      </c:pt>
                      <c:pt idx="18">
                        <c:v>15.3</c:v>
                      </c:pt>
                      <c:pt idx="19">
                        <c:v>13.5</c:v>
                      </c:pt>
                      <c:pt idx="20">
                        <c:v>14.4</c:v>
                      </c:pt>
                      <c:pt idx="21">
                        <c:v>21.8</c:v>
                      </c:pt>
                      <c:pt idx="22">
                        <c:v>25.5</c:v>
                      </c:pt>
                      <c:pt idx="23">
                        <c:v>24.5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'21 June'!$G$5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'21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'21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14.3</c:v>
                      </c:pt>
                      <c:pt idx="1">
                        <c:v>16.3</c:v>
                      </c:pt>
                      <c:pt idx="2">
                        <c:v>21.2</c:v>
                      </c:pt>
                      <c:pt idx="3">
                        <c:v>20.2</c:v>
                      </c:pt>
                      <c:pt idx="4">
                        <c:v>17.3</c:v>
                      </c:pt>
                      <c:pt idx="5">
                        <c:v>15.3</c:v>
                      </c:pt>
                      <c:pt idx="6">
                        <c:v>16.3</c:v>
                      </c:pt>
                      <c:pt idx="7">
                        <c:v>12.4</c:v>
                      </c:pt>
                      <c:pt idx="8">
                        <c:v>18.2</c:v>
                      </c:pt>
                      <c:pt idx="9">
                        <c:v>27.1</c:v>
                      </c:pt>
                      <c:pt idx="10">
                        <c:v>32</c:v>
                      </c:pt>
                      <c:pt idx="11">
                        <c:v>38.9</c:v>
                      </c:pt>
                      <c:pt idx="12">
                        <c:v>33.9</c:v>
                      </c:pt>
                      <c:pt idx="13">
                        <c:v>28.1</c:v>
                      </c:pt>
                      <c:pt idx="14">
                        <c:v>40.799999999999997</c:v>
                      </c:pt>
                      <c:pt idx="15">
                        <c:v>23.1</c:v>
                      </c:pt>
                      <c:pt idx="16">
                        <c:v>20.2</c:v>
                      </c:pt>
                      <c:pt idx="17">
                        <c:v>19.2</c:v>
                      </c:pt>
                      <c:pt idx="18">
                        <c:v>19.2</c:v>
                      </c:pt>
                      <c:pt idx="19">
                        <c:v>13.3</c:v>
                      </c:pt>
                      <c:pt idx="20">
                        <c:v>19.2</c:v>
                      </c:pt>
                      <c:pt idx="21">
                        <c:v>22.2</c:v>
                      </c:pt>
                      <c:pt idx="22">
                        <c:v>18.2</c:v>
                      </c:pt>
                      <c:pt idx="23">
                        <c:v>26.1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'21 June'!$I$5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'21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'21 June'!$I$6:$I$29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'21 June'!$J$5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'21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'21 June'!$J$6:$J$29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'21 June'!$K$5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'21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'21 June'!$K$6:$K$29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06818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710424"/>
        <c:crosses val="autoZero"/>
        <c:auto val="0"/>
        <c:lblOffset val="100"/>
        <c:baseTimeUnit val="days"/>
      </c:dateAx>
      <c:valAx>
        <c:axId val="30671042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81858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June 22, 2015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99024000"/>
        <c:axId val="199024392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'22 June '!$M$5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'22 June 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'22 June 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29.5</c:v>
                      </c:pt>
                      <c:pt idx="1">
                        <c:v>29.5</c:v>
                      </c:pt>
                      <c:pt idx="2">
                        <c:v>29.5</c:v>
                      </c:pt>
                      <c:pt idx="3">
                        <c:v>29.5</c:v>
                      </c:pt>
                      <c:pt idx="4">
                        <c:v>29.5</c:v>
                      </c:pt>
                      <c:pt idx="5">
                        <c:v>29.5</c:v>
                      </c:pt>
                      <c:pt idx="6">
                        <c:v>29.5</c:v>
                      </c:pt>
                      <c:pt idx="7">
                        <c:v>29.5</c:v>
                      </c:pt>
                      <c:pt idx="8">
                        <c:v>29.5</c:v>
                      </c:pt>
                      <c:pt idx="9">
                        <c:v>29.5</c:v>
                      </c:pt>
                      <c:pt idx="10">
                        <c:v>29.5</c:v>
                      </c:pt>
                      <c:pt idx="11">
                        <c:v>29.5</c:v>
                      </c:pt>
                      <c:pt idx="12">
                        <c:v>29.5</c:v>
                      </c:pt>
                      <c:pt idx="13">
                        <c:v>29.5</c:v>
                      </c:pt>
                      <c:pt idx="14">
                        <c:v>29.5</c:v>
                      </c:pt>
                      <c:pt idx="15">
                        <c:v>29.5</c:v>
                      </c:pt>
                      <c:pt idx="16">
                        <c:v>29.5</c:v>
                      </c:pt>
                      <c:pt idx="17">
                        <c:v>29.5</c:v>
                      </c:pt>
                      <c:pt idx="18">
                        <c:v>29.5</c:v>
                      </c:pt>
                      <c:pt idx="19">
                        <c:v>29.5</c:v>
                      </c:pt>
                      <c:pt idx="20">
                        <c:v>29.5</c:v>
                      </c:pt>
                      <c:pt idx="21">
                        <c:v>29.5</c:v>
                      </c:pt>
                      <c:pt idx="22">
                        <c:v>29.5</c:v>
                      </c:pt>
                      <c:pt idx="23">
                        <c:v>29.5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'22 June 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'22 June 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'22 June '!$D$6:$D$29</c:f>
              <c:numCache>
                <c:formatCode>General</c:formatCode>
                <c:ptCount val="24"/>
                <c:pt idx="0">
                  <c:v>31</c:v>
                </c:pt>
                <c:pt idx="1">
                  <c:v>31</c:v>
                </c:pt>
                <c:pt idx="2">
                  <c:v>26</c:v>
                </c:pt>
                <c:pt idx="3">
                  <c:v>23</c:v>
                </c:pt>
                <c:pt idx="4">
                  <c:v>32</c:v>
                </c:pt>
                <c:pt idx="5">
                  <c:v>30</c:v>
                </c:pt>
                <c:pt idx="6">
                  <c:v>42</c:v>
                </c:pt>
                <c:pt idx="7">
                  <c:v>42</c:v>
                </c:pt>
                <c:pt idx="8">
                  <c:v>40</c:v>
                </c:pt>
                <c:pt idx="9">
                  <c:v>113</c:v>
                </c:pt>
                <c:pt idx="10">
                  <c:v>128</c:v>
                </c:pt>
                <c:pt idx="11">
                  <c:v>106</c:v>
                </c:pt>
                <c:pt idx="12">
                  <c:v>111</c:v>
                </c:pt>
                <c:pt idx="13">
                  <c:v>90</c:v>
                </c:pt>
                <c:pt idx="14">
                  <c:v>67</c:v>
                </c:pt>
                <c:pt idx="15">
                  <c:v>52</c:v>
                </c:pt>
                <c:pt idx="16">
                  <c:v>31</c:v>
                </c:pt>
                <c:pt idx="17">
                  <c:v>25</c:v>
                </c:pt>
                <c:pt idx="18">
                  <c:v>106</c:v>
                </c:pt>
                <c:pt idx="19">
                  <c:v>278</c:v>
                </c:pt>
                <c:pt idx="20">
                  <c:v>103</c:v>
                </c:pt>
                <c:pt idx="21">
                  <c:v>163</c:v>
                </c:pt>
                <c:pt idx="22">
                  <c:v>136</c:v>
                </c:pt>
                <c:pt idx="23">
                  <c:v>67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'22 June 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'22 June 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'22 June '!$F$6:$F$29</c:f>
              <c:numCache>
                <c:formatCode>General</c:formatCode>
                <c:ptCount val="24"/>
                <c:pt idx="0">
                  <c:v>25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  <c:pt idx="4">
                  <c:v>22</c:v>
                </c:pt>
                <c:pt idx="5">
                  <c:v>28</c:v>
                </c:pt>
                <c:pt idx="6">
                  <c:v>24</c:v>
                </c:pt>
                <c:pt idx="7">
                  <c:v>27</c:v>
                </c:pt>
                <c:pt idx="8">
                  <c:v>25</c:v>
                </c:pt>
                <c:pt idx="9">
                  <c:v>36</c:v>
                </c:pt>
                <c:pt idx="10">
                  <c:v>118</c:v>
                </c:pt>
                <c:pt idx="11">
                  <c:v>152</c:v>
                </c:pt>
                <c:pt idx="12">
                  <c:v>120</c:v>
                </c:pt>
                <c:pt idx="13">
                  <c:v>129</c:v>
                </c:pt>
                <c:pt idx="14">
                  <c:v>66</c:v>
                </c:pt>
                <c:pt idx="15">
                  <c:v>57</c:v>
                </c:pt>
                <c:pt idx="16">
                  <c:v>60</c:v>
                </c:pt>
                <c:pt idx="17">
                  <c:v>59</c:v>
                </c:pt>
                <c:pt idx="18">
                  <c:v>53</c:v>
                </c:pt>
                <c:pt idx="19">
                  <c:v>91</c:v>
                </c:pt>
                <c:pt idx="20">
                  <c:v>105</c:v>
                </c:pt>
                <c:pt idx="21">
                  <c:v>174</c:v>
                </c:pt>
                <c:pt idx="22">
                  <c:v>206</c:v>
                </c:pt>
                <c:pt idx="23">
                  <c:v>177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'22 June 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'22 June 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'22 June 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'22 June 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'22 June '!$M$5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'22 June 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'22 June '!$M$6:$M$29</c:f>
              <c:numCache>
                <c:formatCode>General</c:formatCode>
                <c:ptCount val="24"/>
                <c:pt idx="0">
                  <c:v>29.5</c:v>
                </c:pt>
                <c:pt idx="1">
                  <c:v>29.5</c:v>
                </c:pt>
                <c:pt idx="2">
                  <c:v>29.5</c:v>
                </c:pt>
                <c:pt idx="3">
                  <c:v>29.5</c:v>
                </c:pt>
                <c:pt idx="4">
                  <c:v>29.5</c:v>
                </c:pt>
                <c:pt idx="5">
                  <c:v>29.5</c:v>
                </c:pt>
                <c:pt idx="6">
                  <c:v>29.5</c:v>
                </c:pt>
                <c:pt idx="7">
                  <c:v>29.5</c:v>
                </c:pt>
                <c:pt idx="8">
                  <c:v>29.5</c:v>
                </c:pt>
                <c:pt idx="9">
                  <c:v>29.5</c:v>
                </c:pt>
                <c:pt idx="10">
                  <c:v>29.5</c:v>
                </c:pt>
                <c:pt idx="11">
                  <c:v>29.5</c:v>
                </c:pt>
                <c:pt idx="12">
                  <c:v>29.5</c:v>
                </c:pt>
                <c:pt idx="13">
                  <c:v>29.5</c:v>
                </c:pt>
                <c:pt idx="14">
                  <c:v>29.5</c:v>
                </c:pt>
                <c:pt idx="15">
                  <c:v>29.5</c:v>
                </c:pt>
                <c:pt idx="16">
                  <c:v>29.5</c:v>
                </c:pt>
                <c:pt idx="17">
                  <c:v>29.5</c:v>
                </c:pt>
                <c:pt idx="18">
                  <c:v>29.5</c:v>
                </c:pt>
                <c:pt idx="19">
                  <c:v>29.5</c:v>
                </c:pt>
                <c:pt idx="20">
                  <c:v>29.5</c:v>
                </c:pt>
                <c:pt idx="21">
                  <c:v>29.5</c:v>
                </c:pt>
                <c:pt idx="22">
                  <c:v>29.5</c:v>
                </c:pt>
                <c:pt idx="23">
                  <c:v>29.5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'22 June '!$AI$4:$AI$11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'22 June '!$AJ$4:$AJ$11</c:f>
              <c:numCache>
                <c:formatCode>General</c:formatCode>
                <c:ptCount val="8"/>
                <c:pt idx="0">
                  <c:v>0</c:v>
                </c:pt>
                <c:pt idx="1">
                  <c:v>300</c:v>
                </c:pt>
                <c:pt idx="2">
                  <c:v>0</c:v>
                </c:pt>
                <c:pt idx="3">
                  <c:v>300</c:v>
                </c:pt>
                <c:pt idx="4">
                  <c:v>0</c:v>
                </c:pt>
                <c:pt idx="5">
                  <c:v>300</c:v>
                </c:pt>
                <c:pt idx="6">
                  <c:v>0</c:v>
                </c:pt>
                <c:pt idx="7">
                  <c:v>300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24000"/>
        <c:axId val="19902439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'22 June 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'22 June 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'22 June 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28.2</c:v>
                      </c:pt>
                      <c:pt idx="1">
                        <c:v>28.2</c:v>
                      </c:pt>
                      <c:pt idx="2">
                        <c:v>23.6</c:v>
                      </c:pt>
                      <c:pt idx="3">
                        <c:v>20.9</c:v>
                      </c:pt>
                      <c:pt idx="4">
                        <c:v>29.2</c:v>
                      </c:pt>
                      <c:pt idx="5">
                        <c:v>27.3</c:v>
                      </c:pt>
                      <c:pt idx="6">
                        <c:v>38.4</c:v>
                      </c:pt>
                      <c:pt idx="7">
                        <c:v>38.4</c:v>
                      </c:pt>
                      <c:pt idx="8">
                        <c:v>36.5</c:v>
                      </c:pt>
                      <c:pt idx="9">
                        <c:v>103.8</c:v>
                      </c:pt>
                      <c:pt idx="10">
                        <c:v>117.6</c:v>
                      </c:pt>
                      <c:pt idx="11">
                        <c:v>97.4</c:v>
                      </c:pt>
                      <c:pt idx="12">
                        <c:v>102</c:v>
                      </c:pt>
                      <c:pt idx="13">
                        <c:v>82.6</c:v>
                      </c:pt>
                      <c:pt idx="14">
                        <c:v>61.4</c:v>
                      </c:pt>
                      <c:pt idx="15">
                        <c:v>47.6</c:v>
                      </c:pt>
                      <c:pt idx="16">
                        <c:v>28.2</c:v>
                      </c:pt>
                      <c:pt idx="17">
                        <c:v>22.7</c:v>
                      </c:pt>
                      <c:pt idx="18">
                        <c:v>97.4</c:v>
                      </c:pt>
                      <c:pt idx="19">
                        <c:v>255.9</c:v>
                      </c:pt>
                      <c:pt idx="20">
                        <c:v>94.6</c:v>
                      </c:pt>
                      <c:pt idx="21">
                        <c:v>149.9</c:v>
                      </c:pt>
                      <c:pt idx="22">
                        <c:v>125</c:v>
                      </c:pt>
                      <c:pt idx="23">
                        <c:v>61.4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'22 June 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'22 June 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'22 June 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22.2</c:v>
                      </c:pt>
                      <c:pt idx="1">
                        <c:v>21.2</c:v>
                      </c:pt>
                      <c:pt idx="2">
                        <c:v>19.2</c:v>
                      </c:pt>
                      <c:pt idx="3">
                        <c:v>17.3</c:v>
                      </c:pt>
                      <c:pt idx="4">
                        <c:v>19.2</c:v>
                      </c:pt>
                      <c:pt idx="5">
                        <c:v>25.1</c:v>
                      </c:pt>
                      <c:pt idx="6">
                        <c:v>21.2</c:v>
                      </c:pt>
                      <c:pt idx="7">
                        <c:v>24.1</c:v>
                      </c:pt>
                      <c:pt idx="8">
                        <c:v>22.2</c:v>
                      </c:pt>
                      <c:pt idx="9">
                        <c:v>33</c:v>
                      </c:pt>
                      <c:pt idx="10">
                        <c:v>113.4</c:v>
                      </c:pt>
                      <c:pt idx="11">
                        <c:v>146.80000000000001</c:v>
                      </c:pt>
                      <c:pt idx="12">
                        <c:v>115.4</c:v>
                      </c:pt>
                      <c:pt idx="13">
                        <c:v>124.2</c:v>
                      </c:pt>
                      <c:pt idx="14">
                        <c:v>62.4</c:v>
                      </c:pt>
                      <c:pt idx="15">
                        <c:v>53.6</c:v>
                      </c:pt>
                      <c:pt idx="16">
                        <c:v>56.5</c:v>
                      </c:pt>
                      <c:pt idx="17">
                        <c:v>55.5</c:v>
                      </c:pt>
                      <c:pt idx="18">
                        <c:v>49.6</c:v>
                      </c:pt>
                      <c:pt idx="19">
                        <c:v>86.9</c:v>
                      </c:pt>
                      <c:pt idx="20">
                        <c:v>100.7</c:v>
                      </c:pt>
                      <c:pt idx="21">
                        <c:v>168.4</c:v>
                      </c:pt>
                      <c:pt idx="22">
                        <c:v>199.8</c:v>
                      </c:pt>
                      <c:pt idx="23">
                        <c:v>171.3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'22 June 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'22 June 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'22 June 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'22 June 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'22 June 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'22 June 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'22 June 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'22 June 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'22 June 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199024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024392"/>
        <c:crosses val="autoZero"/>
        <c:auto val="0"/>
        <c:lblOffset val="100"/>
        <c:baseTimeUnit val="days"/>
      </c:dateAx>
      <c:valAx>
        <c:axId val="199024392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02400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</a:t>
            </a:r>
            <a:r>
              <a:rPr lang="en-US" sz="2000" b="0" i="0" baseline="0">
                <a:effectLst/>
              </a:rPr>
              <a:t> </a:t>
            </a:r>
            <a:r>
              <a:rPr lang="en-US" sz="1400" b="0" i="0" baseline="0">
                <a:effectLst/>
              </a:rPr>
              <a:t>Hourly PM2.5 Concentration June 23, 2015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26990062679575905"/>
          <c:y val="8.128704921290775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07865720"/>
        <c:axId val="307866112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'23 June '!$M$5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'23 June 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'23 June 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29.5</c:v>
                      </c:pt>
                      <c:pt idx="1">
                        <c:v>29.5</c:v>
                      </c:pt>
                      <c:pt idx="2">
                        <c:v>29.5</c:v>
                      </c:pt>
                      <c:pt idx="3">
                        <c:v>29.5</c:v>
                      </c:pt>
                      <c:pt idx="4">
                        <c:v>29.5</c:v>
                      </c:pt>
                      <c:pt idx="5">
                        <c:v>29.5</c:v>
                      </c:pt>
                      <c:pt idx="6">
                        <c:v>29.5</c:v>
                      </c:pt>
                      <c:pt idx="7">
                        <c:v>29.5</c:v>
                      </c:pt>
                      <c:pt idx="8">
                        <c:v>29.5</c:v>
                      </c:pt>
                      <c:pt idx="9">
                        <c:v>29.5</c:v>
                      </c:pt>
                      <c:pt idx="10">
                        <c:v>29.5</c:v>
                      </c:pt>
                      <c:pt idx="11">
                        <c:v>29.5</c:v>
                      </c:pt>
                      <c:pt idx="12">
                        <c:v>29.5</c:v>
                      </c:pt>
                      <c:pt idx="13">
                        <c:v>29.5</c:v>
                      </c:pt>
                      <c:pt idx="14">
                        <c:v>29.5</c:v>
                      </c:pt>
                      <c:pt idx="15">
                        <c:v>29.5</c:v>
                      </c:pt>
                      <c:pt idx="16">
                        <c:v>29.5</c:v>
                      </c:pt>
                      <c:pt idx="17">
                        <c:v>29.5</c:v>
                      </c:pt>
                      <c:pt idx="18">
                        <c:v>29.5</c:v>
                      </c:pt>
                      <c:pt idx="19">
                        <c:v>29.5</c:v>
                      </c:pt>
                      <c:pt idx="20">
                        <c:v>29.5</c:v>
                      </c:pt>
                      <c:pt idx="21">
                        <c:v>29.5</c:v>
                      </c:pt>
                      <c:pt idx="22">
                        <c:v>29.5</c:v>
                      </c:pt>
                      <c:pt idx="23">
                        <c:v>29.5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'23 June 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'23 June 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'23 June '!$D$6:$D$29</c:f>
              <c:numCache>
                <c:formatCode>General</c:formatCode>
                <c:ptCount val="24"/>
                <c:pt idx="0">
                  <c:v>80</c:v>
                </c:pt>
                <c:pt idx="1">
                  <c:v>60</c:v>
                </c:pt>
                <c:pt idx="2">
                  <c:v>56</c:v>
                </c:pt>
                <c:pt idx="3">
                  <c:v>68</c:v>
                </c:pt>
                <c:pt idx="4">
                  <c:v>91</c:v>
                </c:pt>
                <c:pt idx="5">
                  <c:v>111</c:v>
                </c:pt>
                <c:pt idx="6">
                  <c:v>110</c:v>
                </c:pt>
                <c:pt idx="7">
                  <c:v>118</c:v>
                </c:pt>
                <c:pt idx="8">
                  <c:v>124</c:v>
                </c:pt>
                <c:pt idx="9">
                  <c:v>97</c:v>
                </c:pt>
                <c:pt idx="10">
                  <c:v>83</c:v>
                </c:pt>
                <c:pt idx="11">
                  <c:v>67</c:v>
                </c:pt>
                <c:pt idx="12">
                  <c:v>66</c:v>
                </c:pt>
                <c:pt idx="13">
                  <c:v>68</c:v>
                </c:pt>
                <c:pt idx="14">
                  <c:v>59</c:v>
                </c:pt>
                <c:pt idx="15">
                  <c:v>65</c:v>
                </c:pt>
                <c:pt idx="16">
                  <c:v>68</c:v>
                </c:pt>
                <c:pt idx="17">
                  <c:v>68</c:v>
                </c:pt>
                <c:pt idx="18">
                  <c:v>62</c:v>
                </c:pt>
                <c:pt idx="19">
                  <c:v>59</c:v>
                </c:pt>
                <c:pt idx="20">
                  <c:v>62</c:v>
                </c:pt>
                <c:pt idx="21">
                  <c:v>59</c:v>
                </c:pt>
                <c:pt idx="22">
                  <c:v>64</c:v>
                </c:pt>
                <c:pt idx="23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'23 June 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'23 June 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'23 June '!$F$6:$F$29</c:f>
              <c:numCache>
                <c:formatCode>General</c:formatCode>
                <c:ptCount val="24"/>
                <c:pt idx="0">
                  <c:v>116</c:v>
                </c:pt>
                <c:pt idx="1">
                  <c:v>126</c:v>
                </c:pt>
                <c:pt idx="2">
                  <c:v>127</c:v>
                </c:pt>
                <c:pt idx="3">
                  <c:v>121</c:v>
                </c:pt>
                <c:pt idx="4">
                  <c:v>130</c:v>
                </c:pt>
                <c:pt idx="5">
                  <c:v>124</c:v>
                </c:pt>
                <c:pt idx="6">
                  <c:v>111</c:v>
                </c:pt>
                <c:pt idx="7">
                  <c:v>104</c:v>
                </c:pt>
                <c:pt idx="8">
                  <c:v>83</c:v>
                </c:pt>
                <c:pt idx="9">
                  <c:v>80</c:v>
                </c:pt>
                <c:pt idx="10">
                  <c:v>69</c:v>
                </c:pt>
                <c:pt idx="11">
                  <c:v>70</c:v>
                </c:pt>
                <c:pt idx="12">
                  <c:v>85</c:v>
                </c:pt>
                <c:pt idx="13">
                  <c:v>70</c:v>
                </c:pt>
                <c:pt idx="14">
                  <c:v>68</c:v>
                </c:pt>
                <c:pt idx="15">
                  <c:v>64</c:v>
                </c:pt>
                <c:pt idx="16">
                  <c:v>63</c:v>
                </c:pt>
                <c:pt idx="17">
                  <c:v>67</c:v>
                </c:pt>
                <c:pt idx="18">
                  <c:v>61</c:v>
                </c:pt>
                <c:pt idx="19">
                  <c:v>56</c:v>
                </c:pt>
                <c:pt idx="20">
                  <c:v>66</c:v>
                </c:pt>
                <c:pt idx="21">
                  <c:v>61</c:v>
                </c:pt>
                <c:pt idx="22">
                  <c:v>64</c:v>
                </c:pt>
                <c:pt idx="23">
                  <c:v>185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'23 June '!$I$5</c:f>
              <c:strCache>
                <c:ptCount val="1"/>
                <c:pt idx="0">
                  <c:v>FRM SOB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'23 June 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'23 June '!$I$6:$I$29</c:f>
              <c:numCache>
                <c:formatCode>General</c:formatCode>
                <c:ptCount val="24"/>
                <c:pt idx="0">
                  <c:v>68.3</c:v>
                </c:pt>
                <c:pt idx="1">
                  <c:v>68.3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'23 June 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'23 June 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'23 June '!$J$6:$J$29</c:f>
              <c:numCache>
                <c:formatCode>General</c:formatCode>
                <c:ptCount val="24"/>
                <c:pt idx="0">
                  <c:v>68.8</c:v>
                </c:pt>
                <c:pt idx="1">
                  <c:v>68.8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'23 June '!$K$5</c:f>
              <c:strCache>
                <c:ptCount val="1"/>
                <c:pt idx="0">
                  <c:v>FRM NPF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'23 June 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'23 June '!$K$6:$K$29</c:f>
              <c:numCache>
                <c:formatCode>General</c:formatCode>
                <c:ptCount val="24"/>
                <c:pt idx="0">
                  <c:v>83.2</c:v>
                </c:pt>
                <c:pt idx="1">
                  <c:v>83.2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'23 June 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'23 June 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'23 June 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'23 June 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'23 June '!$M$5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'23 June 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'23 June '!$M$6:$M$29</c:f>
              <c:numCache>
                <c:formatCode>General</c:formatCode>
                <c:ptCount val="24"/>
                <c:pt idx="0">
                  <c:v>29.5</c:v>
                </c:pt>
                <c:pt idx="1">
                  <c:v>29.5</c:v>
                </c:pt>
                <c:pt idx="2">
                  <c:v>29.5</c:v>
                </c:pt>
                <c:pt idx="3">
                  <c:v>29.5</c:v>
                </c:pt>
                <c:pt idx="4">
                  <c:v>29.5</c:v>
                </c:pt>
                <c:pt idx="5">
                  <c:v>29.5</c:v>
                </c:pt>
                <c:pt idx="6">
                  <c:v>29.5</c:v>
                </c:pt>
                <c:pt idx="7">
                  <c:v>29.5</c:v>
                </c:pt>
                <c:pt idx="8">
                  <c:v>29.5</c:v>
                </c:pt>
                <c:pt idx="9">
                  <c:v>29.5</c:v>
                </c:pt>
                <c:pt idx="10">
                  <c:v>29.5</c:v>
                </c:pt>
                <c:pt idx="11">
                  <c:v>29.5</c:v>
                </c:pt>
                <c:pt idx="12">
                  <c:v>29.5</c:v>
                </c:pt>
                <c:pt idx="13">
                  <c:v>29.5</c:v>
                </c:pt>
                <c:pt idx="14">
                  <c:v>29.5</c:v>
                </c:pt>
                <c:pt idx="15">
                  <c:v>29.5</c:v>
                </c:pt>
                <c:pt idx="16">
                  <c:v>29.5</c:v>
                </c:pt>
                <c:pt idx="17">
                  <c:v>29.5</c:v>
                </c:pt>
                <c:pt idx="18">
                  <c:v>29.5</c:v>
                </c:pt>
                <c:pt idx="19">
                  <c:v>29.5</c:v>
                </c:pt>
                <c:pt idx="20">
                  <c:v>29.5</c:v>
                </c:pt>
                <c:pt idx="21">
                  <c:v>29.5</c:v>
                </c:pt>
                <c:pt idx="22">
                  <c:v>29.5</c:v>
                </c:pt>
                <c:pt idx="23">
                  <c:v>29.5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'23 June '!$AI$4:$AI$11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'23 June '!$AJ$4:$AJ$11</c:f>
              <c:numCache>
                <c:formatCode>General</c:formatCode>
                <c:ptCount val="8"/>
                <c:pt idx="0">
                  <c:v>0</c:v>
                </c:pt>
                <c:pt idx="1">
                  <c:v>200</c:v>
                </c:pt>
                <c:pt idx="2">
                  <c:v>0</c:v>
                </c:pt>
                <c:pt idx="3">
                  <c:v>200</c:v>
                </c:pt>
                <c:pt idx="4">
                  <c:v>0</c:v>
                </c:pt>
                <c:pt idx="5">
                  <c:v>200</c:v>
                </c:pt>
                <c:pt idx="6">
                  <c:v>0</c:v>
                </c:pt>
                <c:pt idx="7">
                  <c:v>200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865720"/>
        <c:axId val="30786611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'23 June 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'23 June 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'23 June 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73.400000000000006</c:v>
                      </c:pt>
                      <c:pt idx="1">
                        <c:v>55</c:v>
                      </c:pt>
                      <c:pt idx="2">
                        <c:v>51.3</c:v>
                      </c:pt>
                      <c:pt idx="3">
                        <c:v>62.3</c:v>
                      </c:pt>
                      <c:pt idx="4">
                        <c:v>83.5</c:v>
                      </c:pt>
                      <c:pt idx="5">
                        <c:v>102</c:v>
                      </c:pt>
                      <c:pt idx="6">
                        <c:v>101</c:v>
                      </c:pt>
                      <c:pt idx="7">
                        <c:v>108.4</c:v>
                      </c:pt>
                      <c:pt idx="8">
                        <c:v>113.9</c:v>
                      </c:pt>
                      <c:pt idx="9">
                        <c:v>89.1</c:v>
                      </c:pt>
                      <c:pt idx="10">
                        <c:v>76.2</c:v>
                      </c:pt>
                      <c:pt idx="11">
                        <c:v>61.4</c:v>
                      </c:pt>
                      <c:pt idx="12">
                        <c:v>60.5</c:v>
                      </c:pt>
                      <c:pt idx="13">
                        <c:v>62.3</c:v>
                      </c:pt>
                      <c:pt idx="14">
                        <c:v>54</c:v>
                      </c:pt>
                      <c:pt idx="15">
                        <c:v>59.6</c:v>
                      </c:pt>
                      <c:pt idx="16">
                        <c:v>62.3</c:v>
                      </c:pt>
                      <c:pt idx="17">
                        <c:v>62.3</c:v>
                      </c:pt>
                      <c:pt idx="18">
                        <c:v>56.8</c:v>
                      </c:pt>
                      <c:pt idx="19">
                        <c:v>54</c:v>
                      </c:pt>
                      <c:pt idx="20">
                        <c:v>56.8</c:v>
                      </c:pt>
                      <c:pt idx="21">
                        <c:v>54</c:v>
                      </c:pt>
                      <c:pt idx="22">
                        <c:v>58.6</c:v>
                      </c:pt>
                      <c:pt idx="23">
                        <c:v>55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'23 June 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'23 June 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'23 June 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111.5</c:v>
                      </c:pt>
                      <c:pt idx="1">
                        <c:v>121.3</c:v>
                      </c:pt>
                      <c:pt idx="2">
                        <c:v>122.3</c:v>
                      </c:pt>
                      <c:pt idx="3">
                        <c:v>116.4</c:v>
                      </c:pt>
                      <c:pt idx="4">
                        <c:v>125.2</c:v>
                      </c:pt>
                      <c:pt idx="5">
                        <c:v>119.3</c:v>
                      </c:pt>
                      <c:pt idx="6">
                        <c:v>106.6</c:v>
                      </c:pt>
                      <c:pt idx="7">
                        <c:v>99.7</c:v>
                      </c:pt>
                      <c:pt idx="8">
                        <c:v>79.099999999999994</c:v>
                      </c:pt>
                      <c:pt idx="9">
                        <c:v>76.099999999999994</c:v>
                      </c:pt>
                      <c:pt idx="10">
                        <c:v>65.3</c:v>
                      </c:pt>
                      <c:pt idx="11">
                        <c:v>66.3</c:v>
                      </c:pt>
                      <c:pt idx="12">
                        <c:v>81</c:v>
                      </c:pt>
                      <c:pt idx="13">
                        <c:v>66.3</c:v>
                      </c:pt>
                      <c:pt idx="14">
                        <c:v>64.400000000000006</c:v>
                      </c:pt>
                      <c:pt idx="15">
                        <c:v>60.4</c:v>
                      </c:pt>
                      <c:pt idx="16">
                        <c:v>59.5</c:v>
                      </c:pt>
                      <c:pt idx="17">
                        <c:v>63.4</c:v>
                      </c:pt>
                      <c:pt idx="18">
                        <c:v>57.5</c:v>
                      </c:pt>
                      <c:pt idx="19">
                        <c:v>52.6</c:v>
                      </c:pt>
                      <c:pt idx="20">
                        <c:v>62.4</c:v>
                      </c:pt>
                      <c:pt idx="21">
                        <c:v>57.5</c:v>
                      </c:pt>
                      <c:pt idx="22">
                        <c:v>60.4</c:v>
                      </c:pt>
                      <c:pt idx="23">
                        <c:v>179.2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07865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866112"/>
        <c:crosses val="autoZero"/>
        <c:auto val="0"/>
        <c:lblOffset val="100"/>
        <c:baseTimeUnit val="days"/>
      </c:dateAx>
      <c:valAx>
        <c:axId val="307866112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86572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June 24, 2015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07748152"/>
        <c:axId val="307748544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'24 June'!$M$5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'24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'24 June'!$M$6:$M$29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29.5</c:v>
                      </c:pt>
                      <c:pt idx="1">
                        <c:v>29.5</c:v>
                      </c:pt>
                      <c:pt idx="2">
                        <c:v>29.5</c:v>
                      </c:pt>
                      <c:pt idx="3">
                        <c:v>29.5</c:v>
                      </c:pt>
                      <c:pt idx="4">
                        <c:v>29.5</c:v>
                      </c:pt>
                      <c:pt idx="5">
                        <c:v>29.5</c:v>
                      </c:pt>
                      <c:pt idx="6">
                        <c:v>29.5</c:v>
                      </c:pt>
                      <c:pt idx="7">
                        <c:v>29.5</c:v>
                      </c:pt>
                      <c:pt idx="8">
                        <c:v>29.5</c:v>
                      </c:pt>
                      <c:pt idx="9">
                        <c:v>29.5</c:v>
                      </c:pt>
                      <c:pt idx="10">
                        <c:v>29.5</c:v>
                      </c:pt>
                      <c:pt idx="11">
                        <c:v>29.5</c:v>
                      </c:pt>
                      <c:pt idx="12">
                        <c:v>29.5</c:v>
                      </c:pt>
                      <c:pt idx="13">
                        <c:v>29.5</c:v>
                      </c:pt>
                      <c:pt idx="14">
                        <c:v>29.5</c:v>
                      </c:pt>
                      <c:pt idx="15">
                        <c:v>29.5</c:v>
                      </c:pt>
                      <c:pt idx="16">
                        <c:v>29.5</c:v>
                      </c:pt>
                      <c:pt idx="17">
                        <c:v>29.5</c:v>
                      </c:pt>
                      <c:pt idx="18">
                        <c:v>29.5</c:v>
                      </c:pt>
                      <c:pt idx="19">
                        <c:v>29.5</c:v>
                      </c:pt>
                      <c:pt idx="20">
                        <c:v>29.5</c:v>
                      </c:pt>
                      <c:pt idx="21">
                        <c:v>29.5</c:v>
                      </c:pt>
                      <c:pt idx="22">
                        <c:v>29.5</c:v>
                      </c:pt>
                      <c:pt idx="23">
                        <c:v>29.5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'24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'24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'24 June'!$D$6:$D$29</c:f>
              <c:numCache>
                <c:formatCode>General</c:formatCode>
                <c:ptCount val="24"/>
                <c:pt idx="0">
                  <c:v>60</c:v>
                </c:pt>
                <c:pt idx="1">
                  <c:v>127</c:v>
                </c:pt>
                <c:pt idx="2">
                  <c:v>152</c:v>
                </c:pt>
                <c:pt idx="3">
                  <c:v>133</c:v>
                </c:pt>
                <c:pt idx="4">
                  <c:v>152</c:v>
                </c:pt>
                <c:pt idx="5">
                  <c:v>171</c:v>
                </c:pt>
                <c:pt idx="6">
                  <c:v>171</c:v>
                </c:pt>
                <c:pt idx="7">
                  <c:v>203</c:v>
                </c:pt>
                <c:pt idx="8">
                  <c:v>217</c:v>
                </c:pt>
                <c:pt idx="10">
                  <c:v>219</c:v>
                </c:pt>
                <c:pt idx="11">
                  <c:v>184</c:v>
                </c:pt>
                <c:pt idx="12">
                  <c:v>173</c:v>
                </c:pt>
                <c:pt idx="13">
                  <c:v>167</c:v>
                </c:pt>
                <c:pt idx="14">
                  <c:v>176</c:v>
                </c:pt>
                <c:pt idx="15">
                  <c:v>186</c:v>
                </c:pt>
                <c:pt idx="16">
                  <c:v>179</c:v>
                </c:pt>
                <c:pt idx="17">
                  <c:v>215</c:v>
                </c:pt>
                <c:pt idx="18">
                  <c:v>205</c:v>
                </c:pt>
                <c:pt idx="19">
                  <c:v>224</c:v>
                </c:pt>
                <c:pt idx="20">
                  <c:v>231</c:v>
                </c:pt>
                <c:pt idx="21">
                  <c:v>241</c:v>
                </c:pt>
                <c:pt idx="22">
                  <c:v>225</c:v>
                </c:pt>
                <c:pt idx="23">
                  <c:v>235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'24 June'!$F$5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'24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'24 June'!$F$6:$F$29</c:f>
              <c:numCache>
                <c:formatCode>General</c:formatCode>
                <c:ptCount val="24"/>
                <c:pt idx="0">
                  <c:v>195</c:v>
                </c:pt>
                <c:pt idx="1">
                  <c:v>217</c:v>
                </c:pt>
                <c:pt idx="2">
                  <c:v>273</c:v>
                </c:pt>
                <c:pt idx="3">
                  <c:v>214</c:v>
                </c:pt>
                <c:pt idx="4">
                  <c:v>124</c:v>
                </c:pt>
                <c:pt idx="5">
                  <c:v>104</c:v>
                </c:pt>
                <c:pt idx="6">
                  <c:v>90</c:v>
                </c:pt>
                <c:pt idx="7">
                  <c:v>100</c:v>
                </c:pt>
                <c:pt idx="8">
                  <c:v>115</c:v>
                </c:pt>
                <c:pt idx="9">
                  <c:v>152</c:v>
                </c:pt>
                <c:pt idx="10">
                  <c:v>253</c:v>
                </c:pt>
                <c:pt idx="11">
                  <c:v>204</c:v>
                </c:pt>
                <c:pt idx="12">
                  <c:v>185</c:v>
                </c:pt>
                <c:pt idx="13">
                  <c:v>176</c:v>
                </c:pt>
                <c:pt idx="14">
                  <c:v>178</c:v>
                </c:pt>
                <c:pt idx="15">
                  <c:v>165</c:v>
                </c:pt>
                <c:pt idx="16">
                  <c:v>135</c:v>
                </c:pt>
                <c:pt idx="17">
                  <c:v>135</c:v>
                </c:pt>
                <c:pt idx="18">
                  <c:v>161</c:v>
                </c:pt>
                <c:pt idx="19">
                  <c:v>165</c:v>
                </c:pt>
                <c:pt idx="20">
                  <c:v>155</c:v>
                </c:pt>
                <c:pt idx="21">
                  <c:v>171</c:v>
                </c:pt>
                <c:pt idx="22">
                  <c:v>161</c:v>
                </c:pt>
                <c:pt idx="23">
                  <c:v>148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'24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'24 June'!$P$6:$P$29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'24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'24 June'!$Q$6:$Q$29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'24 June'!$M$5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Pt>
            <c:idx val="22"/>
            <c:marker>
              <c:symbol val="none"/>
            </c:marker>
            <c:bubble3D val="0"/>
          </c:dPt>
          <c:xVal>
            <c:numRef>
              <c:f>'24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'24 June'!$M$6:$M$29</c:f>
              <c:numCache>
                <c:formatCode>General</c:formatCode>
                <c:ptCount val="24"/>
                <c:pt idx="0">
                  <c:v>29.5</c:v>
                </c:pt>
                <c:pt idx="1">
                  <c:v>29.5</c:v>
                </c:pt>
                <c:pt idx="2">
                  <c:v>29.5</c:v>
                </c:pt>
                <c:pt idx="3">
                  <c:v>29.5</c:v>
                </c:pt>
                <c:pt idx="4">
                  <c:v>29.5</c:v>
                </c:pt>
                <c:pt idx="5">
                  <c:v>29.5</c:v>
                </c:pt>
                <c:pt idx="6">
                  <c:v>29.5</c:v>
                </c:pt>
                <c:pt idx="7">
                  <c:v>29.5</c:v>
                </c:pt>
                <c:pt idx="8">
                  <c:v>29.5</c:v>
                </c:pt>
                <c:pt idx="9">
                  <c:v>29.5</c:v>
                </c:pt>
                <c:pt idx="10">
                  <c:v>29.5</c:v>
                </c:pt>
                <c:pt idx="11">
                  <c:v>29.5</c:v>
                </c:pt>
                <c:pt idx="12">
                  <c:v>29.5</c:v>
                </c:pt>
                <c:pt idx="13">
                  <c:v>29.5</c:v>
                </c:pt>
                <c:pt idx="14">
                  <c:v>29.5</c:v>
                </c:pt>
                <c:pt idx="15">
                  <c:v>29.5</c:v>
                </c:pt>
                <c:pt idx="16">
                  <c:v>29.5</c:v>
                </c:pt>
                <c:pt idx="17">
                  <c:v>29.5</c:v>
                </c:pt>
                <c:pt idx="18">
                  <c:v>29.5</c:v>
                </c:pt>
                <c:pt idx="19">
                  <c:v>29.5</c:v>
                </c:pt>
                <c:pt idx="20">
                  <c:v>29.5</c:v>
                </c:pt>
                <c:pt idx="21">
                  <c:v>29.5</c:v>
                </c:pt>
                <c:pt idx="22">
                  <c:v>29.5</c:v>
                </c:pt>
                <c:pt idx="23">
                  <c:v>29.5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'24 June'!$AI$4:$AI$11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'24 June'!$AJ$4:$AJ$11</c:f>
              <c:numCache>
                <c:formatCode>General</c:formatCode>
                <c:ptCount val="8"/>
                <c:pt idx="0">
                  <c:v>0</c:v>
                </c:pt>
                <c:pt idx="1">
                  <c:v>300</c:v>
                </c:pt>
                <c:pt idx="2">
                  <c:v>0</c:v>
                </c:pt>
                <c:pt idx="3">
                  <c:v>300</c:v>
                </c:pt>
                <c:pt idx="4">
                  <c:v>0</c:v>
                </c:pt>
                <c:pt idx="5">
                  <c:v>300</c:v>
                </c:pt>
                <c:pt idx="6">
                  <c:v>0</c:v>
                </c:pt>
                <c:pt idx="7">
                  <c:v>300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748152"/>
        <c:axId val="307748544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'24 June'!$E$5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'24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'24 June'!$E$6:$E$29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55</c:v>
                      </c:pt>
                      <c:pt idx="1">
                        <c:v>116.7</c:v>
                      </c:pt>
                      <c:pt idx="2">
                        <c:v>139.80000000000001</c:v>
                      </c:pt>
                      <c:pt idx="3">
                        <c:v>122.2</c:v>
                      </c:pt>
                      <c:pt idx="4">
                        <c:v>139.80000000000001</c:v>
                      </c:pt>
                      <c:pt idx="5">
                        <c:v>157.30000000000001</c:v>
                      </c:pt>
                      <c:pt idx="6">
                        <c:v>157.30000000000001</c:v>
                      </c:pt>
                      <c:pt idx="7">
                        <c:v>186.8</c:v>
                      </c:pt>
                      <c:pt idx="8">
                        <c:v>199.7</c:v>
                      </c:pt>
                      <c:pt idx="10">
                        <c:v>201.5</c:v>
                      </c:pt>
                      <c:pt idx="11">
                        <c:v>169.2</c:v>
                      </c:pt>
                      <c:pt idx="12">
                        <c:v>159.1</c:v>
                      </c:pt>
                      <c:pt idx="13">
                        <c:v>153.6</c:v>
                      </c:pt>
                      <c:pt idx="14">
                        <c:v>161.9</c:v>
                      </c:pt>
                      <c:pt idx="15">
                        <c:v>171.1</c:v>
                      </c:pt>
                      <c:pt idx="16">
                        <c:v>164.6</c:v>
                      </c:pt>
                      <c:pt idx="17">
                        <c:v>197.8</c:v>
                      </c:pt>
                      <c:pt idx="18">
                        <c:v>188.6</c:v>
                      </c:pt>
                      <c:pt idx="19">
                        <c:v>206.1</c:v>
                      </c:pt>
                      <c:pt idx="20">
                        <c:v>212.6</c:v>
                      </c:pt>
                      <c:pt idx="21">
                        <c:v>221.8</c:v>
                      </c:pt>
                      <c:pt idx="22">
                        <c:v>207</c:v>
                      </c:pt>
                      <c:pt idx="23">
                        <c:v>216.2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June'!$G$5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189</c:v>
                      </c:pt>
                      <c:pt idx="1">
                        <c:v>210.6</c:v>
                      </c:pt>
                      <c:pt idx="2">
                        <c:v>265.5</c:v>
                      </c:pt>
                      <c:pt idx="3">
                        <c:v>207.6</c:v>
                      </c:pt>
                      <c:pt idx="4">
                        <c:v>119.3</c:v>
                      </c:pt>
                      <c:pt idx="5">
                        <c:v>99.7</c:v>
                      </c:pt>
                      <c:pt idx="6">
                        <c:v>86</c:v>
                      </c:pt>
                      <c:pt idx="7">
                        <c:v>95.8</c:v>
                      </c:pt>
                      <c:pt idx="8">
                        <c:v>110.5</c:v>
                      </c:pt>
                      <c:pt idx="9">
                        <c:v>146.80000000000001</c:v>
                      </c:pt>
                      <c:pt idx="10">
                        <c:v>245.9</c:v>
                      </c:pt>
                      <c:pt idx="11">
                        <c:v>197.8</c:v>
                      </c:pt>
                      <c:pt idx="12">
                        <c:v>179.2</c:v>
                      </c:pt>
                      <c:pt idx="13">
                        <c:v>170.4</c:v>
                      </c:pt>
                      <c:pt idx="14">
                        <c:v>172.3</c:v>
                      </c:pt>
                      <c:pt idx="15">
                        <c:v>159.6</c:v>
                      </c:pt>
                      <c:pt idx="16">
                        <c:v>130.1</c:v>
                      </c:pt>
                      <c:pt idx="17">
                        <c:v>130.1</c:v>
                      </c:pt>
                      <c:pt idx="18">
                        <c:v>155.6</c:v>
                      </c:pt>
                      <c:pt idx="19">
                        <c:v>159.6</c:v>
                      </c:pt>
                      <c:pt idx="20">
                        <c:v>149.69999999999999</c:v>
                      </c:pt>
                      <c:pt idx="21">
                        <c:v>165.4</c:v>
                      </c:pt>
                      <c:pt idx="22">
                        <c:v>155.6</c:v>
                      </c:pt>
                      <c:pt idx="23">
                        <c:v>142.9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June'!$I$5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June'!$I$6:$I$29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June'!$J$5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June'!$J$6:$J$29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June'!$K$5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June'!$K$6:$K$29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07748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748544"/>
        <c:crosses val="autoZero"/>
        <c:auto val="0"/>
        <c:lblOffset val="100"/>
        <c:baseTimeUnit val="days"/>
      </c:dateAx>
      <c:valAx>
        <c:axId val="30774854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74815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June 25, 2015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07866896"/>
        <c:axId val="307866504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'25 June'!$M$5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'25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'25 June'!$M$6:$M$29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29.5</c:v>
                      </c:pt>
                      <c:pt idx="1">
                        <c:v>29.5</c:v>
                      </c:pt>
                      <c:pt idx="2">
                        <c:v>29.5</c:v>
                      </c:pt>
                      <c:pt idx="3">
                        <c:v>29.5</c:v>
                      </c:pt>
                      <c:pt idx="4">
                        <c:v>29.5</c:v>
                      </c:pt>
                      <c:pt idx="5">
                        <c:v>29.5</c:v>
                      </c:pt>
                      <c:pt idx="6">
                        <c:v>29.5</c:v>
                      </c:pt>
                      <c:pt idx="7">
                        <c:v>29.5</c:v>
                      </c:pt>
                      <c:pt idx="8">
                        <c:v>29.5</c:v>
                      </c:pt>
                      <c:pt idx="9">
                        <c:v>29.5</c:v>
                      </c:pt>
                      <c:pt idx="10">
                        <c:v>29.5</c:v>
                      </c:pt>
                      <c:pt idx="11">
                        <c:v>29.5</c:v>
                      </c:pt>
                      <c:pt idx="12">
                        <c:v>29.5</c:v>
                      </c:pt>
                      <c:pt idx="13">
                        <c:v>29.5</c:v>
                      </c:pt>
                      <c:pt idx="14">
                        <c:v>29.5</c:v>
                      </c:pt>
                      <c:pt idx="15">
                        <c:v>29.5</c:v>
                      </c:pt>
                      <c:pt idx="16">
                        <c:v>29.5</c:v>
                      </c:pt>
                      <c:pt idx="17">
                        <c:v>29.5</c:v>
                      </c:pt>
                      <c:pt idx="18">
                        <c:v>29.5</c:v>
                      </c:pt>
                      <c:pt idx="19">
                        <c:v>29.5</c:v>
                      </c:pt>
                      <c:pt idx="20">
                        <c:v>29.5</c:v>
                      </c:pt>
                      <c:pt idx="21">
                        <c:v>29.5</c:v>
                      </c:pt>
                      <c:pt idx="22">
                        <c:v>29.5</c:v>
                      </c:pt>
                      <c:pt idx="23">
                        <c:v>29.5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'25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'25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'25 June'!$D$6:$D$29</c:f>
              <c:numCache>
                <c:formatCode>General</c:formatCode>
                <c:ptCount val="24"/>
                <c:pt idx="0">
                  <c:v>258</c:v>
                </c:pt>
                <c:pt idx="1">
                  <c:v>242</c:v>
                </c:pt>
                <c:pt idx="2">
                  <c:v>234</c:v>
                </c:pt>
                <c:pt idx="3">
                  <c:v>229</c:v>
                </c:pt>
                <c:pt idx="4">
                  <c:v>217</c:v>
                </c:pt>
                <c:pt idx="5">
                  <c:v>231</c:v>
                </c:pt>
                <c:pt idx="6">
                  <c:v>240</c:v>
                </c:pt>
                <c:pt idx="7">
                  <c:v>233</c:v>
                </c:pt>
                <c:pt idx="8">
                  <c:v>194</c:v>
                </c:pt>
                <c:pt idx="9">
                  <c:v>160</c:v>
                </c:pt>
                <c:pt idx="10">
                  <c:v>137</c:v>
                </c:pt>
                <c:pt idx="11">
                  <c:v>118</c:v>
                </c:pt>
                <c:pt idx="12">
                  <c:v>97</c:v>
                </c:pt>
                <c:pt idx="13">
                  <c:v>102</c:v>
                </c:pt>
                <c:pt idx="14">
                  <c:v>89</c:v>
                </c:pt>
                <c:pt idx="15">
                  <c:v>87</c:v>
                </c:pt>
                <c:pt idx="16">
                  <c:v>63</c:v>
                </c:pt>
                <c:pt idx="17">
                  <c:v>50</c:v>
                </c:pt>
                <c:pt idx="18">
                  <c:v>60</c:v>
                </c:pt>
                <c:pt idx="19">
                  <c:v>54</c:v>
                </c:pt>
                <c:pt idx="20">
                  <c:v>61</c:v>
                </c:pt>
                <c:pt idx="21">
                  <c:v>48</c:v>
                </c:pt>
                <c:pt idx="22">
                  <c:v>47</c:v>
                </c:pt>
                <c:pt idx="23">
                  <c:v>43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'25 June'!$F$5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'25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'25 June'!$F$6:$F$29</c:f>
              <c:numCache>
                <c:formatCode>General</c:formatCode>
                <c:ptCount val="24"/>
                <c:pt idx="0">
                  <c:v>146</c:v>
                </c:pt>
                <c:pt idx="1">
                  <c:v>140</c:v>
                </c:pt>
                <c:pt idx="2">
                  <c:v>131</c:v>
                </c:pt>
                <c:pt idx="3">
                  <c:v>119</c:v>
                </c:pt>
                <c:pt idx="4">
                  <c:v>125</c:v>
                </c:pt>
                <c:pt idx="5">
                  <c:v>132</c:v>
                </c:pt>
                <c:pt idx="6">
                  <c:v>124</c:v>
                </c:pt>
                <c:pt idx="7">
                  <c:v>125</c:v>
                </c:pt>
                <c:pt idx="8">
                  <c:v>155</c:v>
                </c:pt>
                <c:pt idx="9">
                  <c:v>188</c:v>
                </c:pt>
                <c:pt idx="10">
                  <c:v>197</c:v>
                </c:pt>
                <c:pt idx="11">
                  <c:v>127</c:v>
                </c:pt>
                <c:pt idx="12">
                  <c:v>88</c:v>
                </c:pt>
                <c:pt idx="13">
                  <c:v>77</c:v>
                </c:pt>
                <c:pt idx="14">
                  <c:v>67</c:v>
                </c:pt>
                <c:pt idx="15">
                  <c:v>59</c:v>
                </c:pt>
                <c:pt idx="16">
                  <c:v>62</c:v>
                </c:pt>
                <c:pt idx="17">
                  <c:v>54</c:v>
                </c:pt>
                <c:pt idx="18">
                  <c:v>79</c:v>
                </c:pt>
                <c:pt idx="19">
                  <c:v>57</c:v>
                </c:pt>
                <c:pt idx="20">
                  <c:v>37</c:v>
                </c:pt>
                <c:pt idx="21">
                  <c:v>48</c:v>
                </c:pt>
                <c:pt idx="22">
                  <c:v>39</c:v>
                </c:pt>
                <c:pt idx="23">
                  <c:v>37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'25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'25 June'!$P$6:$P$29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'25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'25 June'!$Q$6:$Q$29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'25 June'!$M$5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'25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'25 June'!$M$6:$M$29</c:f>
              <c:numCache>
                <c:formatCode>General</c:formatCode>
                <c:ptCount val="24"/>
                <c:pt idx="0">
                  <c:v>29.5</c:v>
                </c:pt>
                <c:pt idx="1">
                  <c:v>29.5</c:v>
                </c:pt>
                <c:pt idx="2">
                  <c:v>29.5</c:v>
                </c:pt>
                <c:pt idx="3">
                  <c:v>29.5</c:v>
                </c:pt>
                <c:pt idx="4">
                  <c:v>29.5</c:v>
                </c:pt>
                <c:pt idx="5">
                  <c:v>29.5</c:v>
                </c:pt>
                <c:pt idx="6">
                  <c:v>29.5</c:v>
                </c:pt>
                <c:pt idx="7">
                  <c:v>29.5</c:v>
                </c:pt>
                <c:pt idx="8">
                  <c:v>29.5</c:v>
                </c:pt>
                <c:pt idx="9">
                  <c:v>29.5</c:v>
                </c:pt>
                <c:pt idx="10">
                  <c:v>29.5</c:v>
                </c:pt>
                <c:pt idx="11">
                  <c:v>29.5</c:v>
                </c:pt>
                <c:pt idx="12">
                  <c:v>29.5</c:v>
                </c:pt>
                <c:pt idx="13">
                  <c:v>29.5</c:v>
                </c:pt>
                <c:pt idx="14">
                  <c:v>29.5</c:v>
                </c:pt>
                <c:pt idx="15">
                  <c:v>29.5</c:v>
                </c:pt>
                <c:pt idx="16">
                  <c:v>29.5</c:v>
                </c:pt>
                <c:pt idx="17">
                  <c:v>29.5</c:v>
                </c:pt>
                <c:pt idx="18">
                  <c:v>29.5</c:v>
                </c:pt>
                <c:pt idx="19">
                  <c:v>29.5</c:v>
                </c:pt>
                <c:pt idx="20">
                  <c:v>29.5</c:v>
                </c:pt>
                <c:pt idx="21">
                  <c:v>29.5</c:v>
                </c:pt>
                <c:pt idx="22">
                  <c:v>29.5</c:v>
                </c:pt>
                <c:pt idx="23">
                  <c:v>29.5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'25 June'!$AI$4:$AI$11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'25 June'!$AJ$4:$AJ$11</c:f>
              <c:numCache>
                <c:formatCode>General</c:formatCode>
                <c:ptCount val="8"/>
                <c:pt idx="0">
                  <c:v>0</c:v>
                </c:pt>
                <c:pt idx="1">
                  <c:v>300</c:v>
                </c:pt>
                <c:pt idx="2">
                  <c:v>0</c:v>
                </c:pt>
                <c:pt idx="3">
                  <c:v>300</c:v>
                </c:pt>
                <c:pt idx="4">
                  <c:v>0</c:v>
                </c:pt>
                <c:pt idx="5">
                  <c:v>300</c:v>
                </c:pt>
                <c:pt idx="6">
                  <c:v>0</c:v>
                </c:pt>
                <c:pt idx="7">
                  <c:v>300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866896"/>
        <c:axId val="307866504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'25 June'!$E$5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'25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'25 June'!$E$6:$E$29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237.4</c:v>
                      </c:pt>
                      <c:pt idx="1">
                        <c:v>222.7</c:v>
                      </c:pt>
                      <c:pt idx="2">
                        <c:v>215.3</c:v>
                      </c:pt>
                      <c:pt idx="3">
                        <c:v>210.7</c:v>
                      </c:pt>
                      <c:pt idx="4">
                        <c:v>199.7</c:v>
                      </c:pt>
                      <c:pt idx="5">
                        <c:v>212.6</c:v>
                      </c:pt>
                      <c:pt idx="6">
                        <c:v>220.9</c:v>
                      </c:pt>
                      <c:pt idx="7">
                        <c:v>214.4</c:v>
                      </c:pt>
                      <c:pt idx="8">
                        <c:v>178.5</c:v>
                      </c:pt>
                      <c:pt idx="9">
                        <c:v>147.1</c:v>
                      </c:pt>
                      <c:pt idx="10">
                        <c:v>125.9</c:v>
                      </c:pt>
                      <c:pt idx="11">
                        <c:v>108.4</c:v>
                      </c:pt>
                      <c:pt idx="12">
                        <c:v>89.1</c:v>
                      </c:pt>
                      <c:pt idx="13">
                        <c:v>93.7</c:v>
                      </c:pt>
                      <c:pt idx="14">
                        <c:v>81.7</c:v>
                      </c:pt>
                      <c:pt idx="15">
                        <c:v>79.8</c:v>
                      </c:pt>
                      <c:pt idx="16">
                        <c:v>57.7</c:v>
                      </c:pt>
                      <c:pt idx="17">
                        <c:v>45.7</c:v>
                      </c:pt>
                      <c:pt idx="18">
                        <c:v>55</c:v>
                      </c:pt>
                      <c:pt idx="19">
                        <c:v>49.4</c:v>
                      </c:pt>
                      <c:pt idx="20">
                        <c:v>55.9</c:v>
                      </c:pt>
                      <c:pt idx="21">
                        <c:v>43.9</c:v>
                      </c:pt>
                      <c:pt idx="22">
                        <c:v>43</c:v>
                      </c:pt>
                      <c:pt idx="23">
                        <c:v>39.299999999999997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June'!$G$5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140.9</c:v>
                      </c:pt>
                      <c:pt idx="1">
                        <c:v>135</c:v>
                      </c:pt>
                      <c:pt idx="2">
                        <c:v>126.2</c:v>
                      </c:pt>
                      <c:pt idx="3">
                        <c:v>114.4</c:v>
                      </c:pt>
                      <c:pt idx="4">
                        <c:v>120.3</c:v>
                      </c:pt>
                      <c:pt idx="5">
                        <c:v>127.2</c:v>
                      </c:pt>
                      <c:pt idx="6">
                        <c:v>119.3</c:v>
                      </c:pt>
                      <c:pt idx="7">
                        <c:v>120.3</c:v>
                      </c:pt>
                      <c:pt idx="8">
                        <c:v>149.69999999999999</c:v>
                      </c:pt>
                      <c:pt idx="9">
                        <c:v>182.1</c:v>
                      </c:pt>
                      <c:pt idx="10">
                        <c:v>191</c:v>
                      </c:pt>
                      <c:pt idx="11">
                        <c:v>122.3</c:v>
                      </c:pt>
                      <c:pt idx="12">
                        <c:v>84</c:v>
                      </c:pt>
                      <c:pt idx="13">
                        <c:v>73.2</c:v>
                      </c:pt>
                      <c:pt idx="14">
                        <c:v>63.4</c:v>
                      </c:pt>
                      <c:pt idx="15">
                        <c:v>55.5</c:v>
                      </c:pt>
                      <c:pt idx="16">
                        <c:v>58.5</c:v>
                      </c:pt>
                      <c:pt idx="17">
                        <c:v>50.6</c:v>
                      </c:pt>
                      <c:pt idx="18">
                        <c:v>75.2</c:v>
                      </c:pt>
                      <c:pt idx="19">
                        <c:v>53.6</c:v>
                      </c:pt>
                      <c:pt idx="20">
                        <c:v>33.9</c:v>
                      </c:pt>
                      <c:pt idx="21">
                        <c:v>44.7</c:v>
                      </c:pt>
                      <c:pt idx="22">
                        <c:v>35.9</c:v>
                      </c:pt>
                      <c:pt idx="23">
                        <c:v>33.9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June'!$I$5</c15:sqref>
                        </c15:formulaRef>
                      </c:ext>
                    </c:extLst>
                    <c:strCache>
                      <c:ptCount val="1"/>
                      <c:pt idx="0">
                        <c:v>FRM SOB</c:v>
                      </c:pt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June'!$I$6:$I$29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June'!$J$5</c15:sqref>
                        </c15:formulaRef>
                      </c:ext>
                    </c:extLst>
                    <c:strCache>
                      <c:ptCount val="1"/>
                      <c:pt idx="0">
                        <c:v>FRM Ncore</c:v>
                      </c:pt>
                    </c:strCache>
                  </c:strRef>
                </c:tx>
                <c:spPr>
                  <a:ln w="25400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June'!$J$6:$J$29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June'!$K$5</c15:sqref>
                        </c15:formulaRef>
                      </c:ext>
                    </c:extLst>
                    <c:strCache>
                      <c:ptCount val="1"/>
                      <c:pt idx="0">
                        <c:v>FRM NPF</c:v>
                      </c:pt>
                    </c:strCache>
                  </c:strRef>
                </c:tx>
                <c:spPr>
                  <a:ln w="25400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June'!$N$6:$N$7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'25 June'!$K$6:$K$29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30786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866504"/>
        <c:crosses val="autoZero"/>
        <c:auto val="0"/>
        <c:lblOffset val="100"/>
        <c:baseTimeUnit val="days"/>
      </c:dateAx>
      <c:valAx>
        <c:axId val="30786650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866896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NCORE/NPF Hourly PM2.5 Concentration June 26, 2015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99024784"/>
        <c:axId val="199022432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'26 June'!$M$5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'26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'26 June'!$M$6:$M$29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29.5</c:v>
                      </c:pt>
                      <c:pt idx="1">
                        <c:v>29.5</c:v>
                      </c:pt>
                      <c:pt idx="2">
                        <c:v>29.5</c:v>
                      </c:pt>
                      <c:pt idx="3">
                        <c:v>29.5</c:v>
                      </c:pt>
                      <c:pt idx="4">
                        <c:v>29.5</c:v>
                      </c:pt>
                      <c:pt idx="5">
                        <c:v>29.5</c:v>
                      </c:pt>
                      <c:pt idx="6">
                        <c:v>29.5</c:v>
                      </c:pt>
                      <c:pt idx="7">
                        <c:v>29.5</c:v>
                      </c:pt>
                      <c:pt idx="8">
                        <c:v>29.5</c:v>
                      </c:pt>
                      <c:pt idx="9">
                        <c:v>29.5</c:v>
                      </c:pt>
                      <c:pt idx="10">
                        <c:v>29.5</c:v>
                      </c:pt>
                      <c:pt idx="11">
                        <c:v>29.5</c:v>
                      </c:pt>
                      <c:pt idx="12">
                        <c:v>29.5</c:v>
                      </c:pt>
                      <c:pt idx="13">
                        <c:v>29.5</c:v>
                      </c:pt>
                      <c:pt idx="14">
                        <c:v>29.5</c:v>
                      </c:pt>
                      <c:pt idx="15">
                        <c:v>29.5</c:v>
                      </c:pt>
                      <c:pt idx="16">
                        <c:v>29.5</c:v>
                      </c:pt>
                      <c:pt idx="17">
                        <c:v>29.5</c:v>
                      </c:pt>
                      <c:pt idx="18">
                        <c:v>29.5</c:v>
                      </c:pt>
                      <c:pt idx="19">
                        <c:v>29.5</c:v>
                      </c:pt>
                      <c:pt idx="20">
                        <c:v>29.5</c:v>
                      </c:pt>
                      <c:pt idx="21">
                        <c:v>29.5</c:v>
                      </c:pt>
                      <c:pt idx="22">
                        <c:v>29.5</c:v>
                      </c:pt>
                      <c:pt idx="23">
                        <c:v>29.5</c:v>
                      </c:pt>
                    </c:numCache>
                  </c:numRef>
                </c:val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'26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'26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'26 June'!$D$6:$D$29</c:f>
              <c:numCache>
                <c:formatCode>General</c:formatCode>
                <c:ptCount val="24"/>
                <c:pt idx="0">
                  <c:v>35</c:v>
                </c:pt>
                <c:pt idx="1">
                  <c:v>53</c:v>
                </c:pt>
                <c:pt idx="2">
                  <c:v>54</c:v>
                </c:pt>
                <c:pt idx="3">
                  <c:v>50</c:v>
                </c:pt>
                <c:pt idx="4">
                  <c:v>83</c:v>
                </c:pt>
                <c:pt idx="5">
                  <c:v>82</c:v>
                </c:pt>
                <c:pt idx="6">
                  <c:v>92</c:v>
                </c:pt>
                <c:pt idx="7">
                  <c:v>95</c:v>
                </c:pt>
                <c:pt idx="8">
                  <c:v>94</c:v>
                </c:pt>
                <c:pt idx="9">
                  <c:v>130</c:v>
                </c:pt>
                <c:pt idx="10">
                  <c:v>193</c:v>
                </c:pt>
                <c:pt idx="11">
                  <c:v>145</c:v>
                </c:pt>
                <c:pt idx="12">
                  <c:v>98</c:v>
                </c:pt>
                <c:pt idx="13">
                  <c:v>92</c:v>
                </c:pt>
                <c:pt idx="14">
                  <c:v>132</c:v>
                </c:pt>
                <c:pt idx="15">
                  <c:v>141</c:v>
                </c:pt>
                <c:pt idx="16">
                  <c:v>139</c:v>
                </c:pt>
                <c:pt idx="17">
                  <c:v>104</c:v>
                </c:pt>
                <c:pt idx="18">
                  <c:v>108</c:v>
                </c:pt>
                <c:pt idx="19">
                  <c:v>106</c:v>
                </c:pt>
                <c:pt idx="20">
                  <c:v>113</c:v>
                </c:pt>
                <c:pt idx="21">
                  <c:v>121</c:v>
                </c:pt>
                <c:pt idx="22">
                  <c:v>206</c:v>
                </c:pt>
                <c:pt idx="23">
                  <c:v>163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'26 June'!$F$5</c:f>
              <c:strCache>
                <c:ptCount val="1"/>
                <c:pt idx="0">
                  <c:v>BAM-NPF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'26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'26 June'!$F$6:$F$29</c:f>
              <c:numCache>
                <c:formatCode>General</c:formatCode>
                <c:ptCount val="24"/>
                <c:pt idx="0">
                  <c:v>61</c:v>
                </c:pt>
                <c:pt idx="1">
                  <c:v>58</c:v>
                </c:pt>
                <c:pt idx="2">
                  <c:v>59</c:v>
                </c:pt>
                <c:pt idx="3">
                  <c:v>55</c:v>
                </c:pt>
                <c:pt idx="4">
                  <c:v>73</c:v>
                </c:pt>
                <c:pt idx="5">
                  <c:v>72</c:v>
                </c:pt>
                <c:pt idx="6">
                  <c:v>57</c:v>
                </c:pt>
                <c:pt idx="7">
                  <c:v>57</c:v>
                </c:pt>
                <c:pt idx="8">
                  <c:v>62</c:v>
                </c:pt>
                <c:pt idx="9">
                  <c:v>61</c:v>
                </c:pt>
                <c:pt idx="10">
                  <c:v>74</c:v>
                </c:pt>
                <c:pt idx="11">
                  <c:v>78</c:v>
                </c:pt>
                <c:pt idx="12">
                  <c:v>77</c:v>
                </c:pt>
                <c:pt idx="13">
                  <c:v>110</c:v>
                </c:pt>
                <c:pt idx="14">
                  <c:v>139</c:v>
                </c:pt>
                <c:pt idx="15">
                  <c:v>158</c:v>
                </c:pt>
                <c:pt idx="16">
                  <c:v>126</c:v>
                </c:pt>
                <c:pt idx="17">
                  <c:v>90</c:v>
                </c:pt>
                <c:pt idx="18">
                  <c:v>103</c:v>
                </c:pt>
                <c:pt idx="19">
                  <c:v>101</c:v>
                </c:pt>
                <c:pt idx="20">
                  <c:v>91</c:v>
                </c:pt>
                <c:pt idx="21">
                  <c:v>113</c:v>
                </c:pt>
                <c:pt idx="22">
                  <c:v>291</c:v>
                </c:pt>
                <c:pt idx="23">
                  <c:v>177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'26 June'!$I$5</c:f>
              <c:strCache>
                <c:ptCount val="1"/>
                <c:pt idx="0">
                  <c:v>FRM SOB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'26 June'!$N$6:$N$7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'26 June'!$I$6:$I$29</c:f>
              <c:numCache>
                <c:formatCode>General</c:formatCode>
                <c:ptCount val="24"/>
                <c:pt idx="0">
                  <c:v>105</c:v>
                </c:pt>
                <c:pt idx="1">
                  <c:v>105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'26 June'!$J$5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'26 June'!$N$6:$N$7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'26 June'!$J$6:$J$29</c:f>
              <c:numCache>
                <c:formatCode>General</c:formatCode>
                <c:ptCount val="24"/>
                <c:pt idx="0">
                  <c:v>102.4</c:v>
                </c:pt>
                <c:pt idx="1">
                  <c:v>102.4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'26 June'!$K$5</c:f>
              <c:strCache>
                <c:ptCount val="1"/>
                <c:pt idx="0">
                  <c:v>FRM NPF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'26 June'!$N$6:$N$7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'26 June'!$K$6:$K$29</c:f>
              <c:numCache>
                <c:formatCode>General</c:formatCode>
                <c:ptCount val="24"/>
                <c:pt idx="0">
                  <c:v>95</c:v>
                </c:pt>
                <c:pt idx="1">
                  <c:v>95</c:v>
                </c:pt>
              </c:numCache>
            </c:numRef>
          </c:yVal>
          <c:smooth val="0"/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'26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'26 June'!$P$6:$P$29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</c:numCache>
            </c:numRef>
          </c:yVal>
          <c:smooth val="0"/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'26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'26 June'!$Q$6:$Q$29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'26 June'!$M$5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'26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'26 June'!$M$6:$M$29</c:f>
              <c:numCache>
                <c:formatCode>General</c:formatCode>
                <c:ptCount val="24"/>
                <c:pt idx="0">
                  <c:v>29.5</c:v>
                </c:pt>
                <c:pt idx="1">
                  <c:v>29.5</c:v>
                </c:pt>
                <c:pt idx="2">
                  <c:v>29.5</c:v>
                </c:pt>
                <c:pt idx="3">
                  <c:v>29.5</c:v>
                </c:pt>
                <c:pt idx="4">
                  <c:v>29.5</c:v>
                </c:pt>
                <c:pt idx="5">
                  <c:v>29.5</c:v>
                </c:pt>
                <c:pt idx="6">
                  <c:v>29.5</c:v>
                </c:pt>
                <c:pt idx="7">
                  <c:v>29.5</c:v>
                </c:pt>
                <c:pt idx="8">
                  <c:v>29.5</c:v>
                </c:pt>
                <c:pt idx="9">
                  <c:v>29.5</c:v>
                </c:pt>
                <c:pt idx="10">
                  <c:v>29.5</c:v>
                </c:pt>
                <c:pt idx="11">
                  <c:v>29.5</c:v>
                </c:pt>
                <c:pt idx="12">
                  <c:v>29.5</c:v>
                </c:pt>
                <c:pt idx="13">
                  <c:v>29.5</c:v>
                </c:pt>
                <c:pt idx="14">
                  <c:v>29.5</c:v>
                </c:pt>
                <c:pt idx="15">
                  <c:v>29.5</c:v>
                </c:pt>
                <c:pt idx="16">
                  <c:v>29.5</c:v>
                </c:pt>
                <c:pt idx="17">
                  <c:v>29.5</c:v>
                </c:pt>
                <c:pt idx="18">
                  <c:v>29.5</c:v>
                </c:pt>
                <c:pt idx="19">
                  <c:v>29.5</c:v>
                </c:pt>
                <c:pt idx="20">
                  <c:v>29.5</c:v>
                </c:pt>
                <c:pt idx="21">
                  <c:v>29.5</c:v>
                </c:pt>
                <c:pt idx="22">
                  <c:v>29.5</c:v>
                </c:pt>
                <c:pt idx="23">
                  <c:v>29.5</c:v>
                </c:pt>
              </c:numCache>
            </c:numRef>
          </c:yVal>
          <c:smooth val="0"/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xVal>
            <c:numRef>
              <c:f>'26 June'!$AI$3:$AI$10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'26 June'!$AJ$3:$AJ$10</c:f>
              <c:numCache>
                <c:formatCode>General</c:formatCode>
                <c:ptCount val="8"/>
                <c:pt idx="0">
                  <c:v>0</c:v>
                </c:pt>
                <c:pt idx="1">
                  <c:v>350</c:v>
                </c:pt>
                <c:pt idx="2">
                  <c:v>0</c:v>
                </c:pt>
                <c:pt idx="3">
                  <c:v>350</c:v>
                </c:pt>
                <c:pt idx="4">
                  <c:v>0</c:v>
                </c:pt>
                <c:pt idx="5">
                  <c:v>350</c:v>
                </c:pt>
                <c:pt idx="6">
                  <c:v>0</c:v>
                </c:pt>
                <c:pt idx="7">
                  <c:v>350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24784"/>
        <c:axId val="19902243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'26 June'!$E$5</c15:sqref>
                        </c15:formulaRef>
                      </c:ext>
                    </c:extLst>
                    <c:strCache>
                      <c:ptCount val="1"/>
                      <c:pt idx="0">
                        <c:v>Corr BAM-NCore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'26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'26 June'!$E$6:$E$29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31.9</c:v>
                      </c:pt>
                      <c:pt idx="1">
                        <c:v>48.5</c:v>
                      </c:pt>
                      <c:pt idx="2">
                        <c:v>49.4</c:v>
                      </c:pt>
                      <c:pt idx="3">
                        <c:v>45.7</c:v>
                      </c:pt>
                      <c:pt idx="4">
                        <c:v>76.2</c:v>
                      </c:pt>
                      <c:pt idx="5">
                        <c:v>75.2</c:v>
                      </c:pt>
                      <c:pt idx="6">
                        <c:v>84.5</c:v>
                      </c:pt>
                      <c:pt idx="7">
                        <c:v>87.2</c:v>
                      </c:pt>
                      <c:pt idx="8">
                        <c:v>86.3</c:v>
                      </c:pt>
                      <c:pt idx="9">
                        <c:v>119.5</c:v>
                      </c:pt>
                      <c:pt idx="10">
                        <c:v>177.5</c:v>
                      </c:pt>
                      <c:pt idx="11">
                        <c:v>133.30000000000001</c:v>
                      </c:pt>
                      <c:pt idx="12">
                        <c:v>90</c:v>
                      </c:pt>
                      <c:pt idx="13">
                        <c:v>84.5</c:v>
                      </c:pt>
                      <c:pt idx="14">
                        <c:v>121.3</c:v>
                      </c:pt>
                      <c:pt idx="15">
                        <c:v>129.6</c:v>
                      </c:pt>
                      <c:pt idx="16">
                        <c:v>127.8</c:v>
                      </c:pt>
                      <c:pt idx="17">
                        <c:v>95.5</c:v>
                      </c:pt>
                      <c:pt idx="18">
                        <c:v>99.2</c:v>
                      </c:pt>
                      <c:pt idx="19">
                        <c:v>97.4</c:v>
                      </c:pt>
                      <c:pt idx="20">
                        <c:v>103.8</c:v>
                      </c:pt>
                      <c:pt idx="21">
                        <c:v>111.2</c:v>
                      </c:pt>
                      <c:pt idx="22">
                        <c:v>189.5</c:v>
                      </c:pt>
                      <c:pt idx="23">
                        <c:v>149.9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'26 June'!$G$5</c15:sqref>
                        </c15:formulaRef>
                      </c:ext>
                    </c:extLst>
                    <c:strCache>
                      <c:ptCount val="1"/>
                      <c:pt idx="0">
                        <c:v>Corr BAM-NPF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'26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'26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57.5</c:v>
                      </c:pt>
                      <c:pt idx="1">
                        <c:v>54.6</c:v>
                      </c:pt>
                      <c:pt idx="2">
                        <c:v>55.5</c:v>
                      </c:pt>
                      <c:pt idx="3">
                        <c:v>51.6</c:v>
                      </c:pt>
                      <c:pt idx="4">
                        <c:v>69.3</c:v>
                      </c:pt>
                      <c:pt idx="5">
                        <c:v>68.3</c:v>
                      </c:pt>
                      <c:pt idx="6">
                        <c:v>53.6</c:v>
                      </c:pt>
                      <c:pt idx="7">
                        <c:v>53.6</c:v>
                      </c:pt>
                      <c:pt idx="8">
                        <c:v>58.5</c:v>
                      </c:pt>
                      <c:pt idx="9">
                        <c:v>57.5</c:v>
                      </c:pt>
                      <c:pt idx="10">
                        <c:v>70.3</c:v>
                      </c:pt>
                      <c:pt idx="11">
                        <c:v>74.2</c:v>
                      </c:pt>
                      <c:pt idx="12">
                        <c:v>73.2</c:v>
                      </c:pt>
                      <c:pt idx="13">
                        <c:v>105.6</c:v>
                      </c:pt>
                      <c:pt idx="14">
                        <c:v>134</c:v>
                      </c:pt>
                      <c:pt idx="15">
                        <c:v>152.69999999999999</c:v>
                      </c:pt>
                      <c:pt idx="16">
                        <c:v>121.3</c:v>
                      </c:pt>
                      <c:pt idx="17">
                        <c:v>86</c:v>
                      </c:pt>
                      <c:pt idx="18">
                        <c:v>98.7</c:v>
                      </c:pt>
                      <c:pt idx="19">
                        <c:v>96.8</c:v>
                      </c:pt>
                      <c:pt idx="20">
                        <c:v>86.9</c:v>
                      </c:pt>
                      <c:pt idx="21">
                        <c:v>108.5</c:v>
                      </c:pt>
                      <c:pt idx="22">
                        <c:v>283.2</c:v>
                      </c:pt>
                      <c:pt idx="23">
                        <c:v>171.3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dateAx>
        <c:axId val="199024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022432"/>
        <c:crosses val="autoZero"/>
        <c:auto val="0"/>
        <c:lblOffset val="100"/>
        <c:baseTimeUnit val="days"/>
      </c:dateAx>
      <c:valAx>
        <c:axId val="199022432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02478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gif"/><Relationship Id="rId1" Type="http://schemas.openxmlformats.org/officeDocument/2006/relationships/chart" Target="../charts/chart1.xml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gif"/><Relationship Id="rId2" Type="http://schemas.openxmlformats.org/officeDocument/2006/relationships/image" Target="../media/image21.gif"/><Relationship Id="rId1" Type="http://schemas.openxmlformats.org/officeDocument/2006/relationships/chart" Target="../charts/chart6.xml"/><Relationship Id="rId5" Type="http://schemas.openxmlformats.org/officeDocument/2006/relationships/image" Target="../media/image24.gif"/><Relationship Id="rId4" Type="http://schemas.openxmlformats.org/officeDocument/2006/relationships/image" Target="../media/image23.gi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gif"/><Relationship Id="rId2" Type="http://schemas.openxmlformats.org/officeDocument/2006/relationships/image" Target="../media/image25.gif"/><Relationship Id="rId1" Type="http://schemas.openxmlformats.org/officeDocument/2006/relationships/chart" Target="../charts/chart7.xml"/><Relationship Id="rId5" Type="http://schemas.openxmlformats.org/officeDocument/2006/relationships/image" Target="../media/image28.gif"/><Relationship Id="rId4" Type="http://schemas.openxmlformats.org/officeDocument/2006/relationships/image" Target="../media/image27.gif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gif"/><Relationship Id="rId2" Type="http://schemas.openxmlformats.org/officeDocument/2006/relationships/image" Target="../media/image29.gif"/><Relationship Id="rId1" Type="http://schemas.openxmlformats.org/officeDocument/2006/relationships/chart" Target="../charts/chart8.xml"/><Relationship Id="rId5" Type="http://schemas.openxmlformats.org/officeDocument/2006/relationships/image" Target="../media/image32.gif"/><Relationship Id="rId4" Type="http://schemas.openxmlformats.org/officeDocument/2006/relationships/image" Target="../media/image31.gi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gif"/><Relationship Id="rId2" Type="http://schemas.openxmlformats.org/officeDocument/2006/relationships/image" Target="../media/image33.gif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gif"/><Relationship Id="rId2" Type="http://schemas.openxmlformats.org/officeDocument/2006/relationships/image" Target="../media/image35.gif"/><Relationship Id="rId1" Type="http://schemas.openxmlformats.org/officeDocument/2006/relationships/chart" Target="../charts/chart10.xml"/><Relationship Id="rId5" Type="http://schemas.openxmlformats.org/officeDocument/2006/relationships/image" Target="../media/image38.gif"/><Relationship Id="rId4" Type="http://schemas.openxmlformats.org/officeDocument/2006/relationships/image" Target="../media/image37.gif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gif"/><Relationship Id="rId2" Type="http://schemas.openxmlformats.org/officeDocument/2006/relationships/image" Target="../media/image39.gif"/><Relationship Id="rId1" Type="http://schemas.openxmlformats.org/officeDocument/2006/relationships/chart" Target="../charts/chart11.xml"/><Relationship Id="rId5" Type="http://schemas.openxmlformats.org/officeDocument/2006/relationships/image" Target="../media/image42.gif"/><Relationship Id="rId4" Type="http://schemas.openxmlformats.org/officeDocument/2006/relationships/image" Target="../media/image41.gif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gif"/><Relationship Id="rId2" Type="http://schemas.openxmlformats.org/officeDocument/2006/relationships/image" Target="../media/image43.gif"/><Relationship Id="rId1" Type="http://schemas.openxmlformats.org/officeDocument/2006/relationships/chart" Target="../charts/chart12.xml"/><Relationship Id="rId5" Type="http://schemas.openxmlformats.org/officeDocument/2006/relationships/image" Target="../media/image46.gif"/><Relationship Id="rId4" Type="http://schemas.openxmlformats.org/officeDocument/2006/relationships/image" Target="../media/image45.gif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gif"/><Relationship Id="rId2" Type="http://schemas.openxmlformats.org/officeDocument/2006/relationships/image" Target="../media/image47.gif"/><Relationship Id="rId1" Type="http://schemas.openxmlformats.org/officeDocument/2006/relationships/chart" Target="../charts/chart13.xml"/><Relationship Id="rId5" Type="http://schemas.openxmlformats.org/officeDocument/2006/relationships/image" Target="../media/image50.gif"/><Relationship Id="rId4" Type="http://schemas.openxmlformats.org/officeDocument/2006/relationships/image" Target="../media/image49.gif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2.gif"/><Relationship Id="rId2" Type="http://schemas.openxmlformats.org/officeDocument/2006/relationships/image" Target="../media/image51.gif"/><Relationship Id="rId1" Type="http://schemas.openxmlformats.org/officeDocument/2006/relationships/chart" Target="../charts/chart14.xml"/><Relationship Id="rId5" Type="http://schemas.openxmlformats.org/officeDocument/2006/relationships/image" Target="../media/image54.gif"/><Relationship Id="rId4" Type="http://schemas.openxmlformats.org/officeDocument/2006/relationships/image" Target="../media/image53.gif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6.gif"/><Relationship Id="rId2" Type="http://schemas.openxmlformats.org/officeDocument/2006/relationships/image" Target="../media/image55.gif"/><Relationship Id="rId1" Type="http://schemas.openxmlformats.org/officeDocument/2006/relationships/chart" Target="../charts/chart15.xml"/><Relationship Id="rId5" Type="http://schemas.openxmlformats.org/officeDocument/2006/relationships/image" Target="../media/image58.gif"/><Relationship Id="rId4" Type="http://schemas.openxmlformats.org/officeDocument/2006/relationships/image" Target="../media/image57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gif"/><Relationship Id="rId2" Type="http://schemas.openxmlformats.org/officeDocument/2006/relationships/image" Target="../media/image5.gif"/><Relationship Id="rId1" Type="http://schemas.openxmlformats.org/officeDocument/2006/relationships/chart" Target="../charts/chart2.xml"/><Relationship Id="rId5" Type="http://schemas.openxmlformats.org/officeDocument/2006/relationships/image" Target="../media/image8.gif"/><Relationship Id="rId4" Type="http://schemas.openxmlformats.org/officeDocument/2006/relationships/image" Target="../media/image7.gif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0.gif"/><Relationship Id="rId2" Type="http://schemas.openxmlformats.org/officeDocument/2006/relationships/image" Target="../media/image59.gif"/><Relationship Id="rId1" Type="http://schemas.openxmlformats.org/officeDocument/2006/relationships/chart" Target="../charts/chart16.xml"/><Relationship Id="rId5" Type="http://schemas.openxmlformats.org/officeDocument/2006/relationships/image" Target="../media/image62.gif"/><Relationship Id="rId4" Type="http://schemas.openxmlformats.org/officeDocument/2006/relationships/image" Target="../media/image61.gif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4.gif"/><Relationship Id="rId2" Type="http://schemas.openxmlformats.org/officeDocument/2006/relationships/image" Target="../media/image63.gif"/><Relationship Id="rId1" Type="http://schemas.openxmlformats.org/officeDocument/2006/relationships/chart" Target="../charts/chart17.xml"/><Relationship Id="rId5" Type="http://schemas.openxmlformats.org/officeDocument/2006/relationships/image" Target="../media/image66.gif"/><Relationship Id="rId4" Type="http://schemas.openxmlformats.org/officeDocument/2006/relationships/image" Target="../media/image65.gif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8.gif"/><Relationship Id="rId2" Type="http://schemas.openxmlformats.org/officeDocument/2006/relationships/image" Target="../media/image67.gif"/><Relationship Id="rId1" Type="http://schemas.openxmlformats.org/officeDocument/2006/relationships/chart" Target="../charts/chart18.xml"/><Relationship Id="rId5" Type="http://schemas.openxmlformats.org/officeDocument/2006/relationships/image" Target="../media/image70.gif"/><Relationship Id="rId4" Type="http://schemas.openxmlformats.org/officeDocument/2006/relationships/image" Target="../media/image69.gif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2.gif"/><Relationship Id="rId2" Type="http://schemas.openxmlformats.org/officeDocument/2006/relationships/image" Target="../media/image71.gif"/><Relationship Id="rId1" Type="http://schemas.openxmlformats.org/officeDocument/2006/relationships/chart" Target="../charts/chart19.xml"/><Relationship Id="rId5" Type="http://schemas.openxmlformats.org/officeDocument/2006/relationships/image" Target="../media/image74.gif"/><Relationship Id="rId4" Type="http://schemas.openxmlformats.org/officeDocument/2006/relationships/image" Target="../media/image73.gi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6.gif"/><Relationship Id="rId2" Type="http://schemas.openxmlformats.org/officeDocument/2006/relationships/image" Target="../media/image75.gif"/><Relationship Id="rId1" Type="http://schemas.openxmlformats.org/officeDocument/2006/relationships/chart" Target="../charts/chart20.xml"/><Relationship Id="rId5" Type="http://schemas.openxmlformats.org/officeDocument/2006/relationships/image" Target="../media/image78.gif"/><Relationship Id="rId4" Type="http://schemas.openxmlformats.org/officeDocument/2006/relationships/image" Target="../media/image77.gif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0.gif"/><Relationship Id="rId2" Type="http://schemas.openxmlformats.org/officeDocument/2006/relationships/image" Target="../media/image79.gif"/><Relationship Id="rId1" Type="http://schemas.openxmlformats.org/officeDocument/2006/relationships/chart" Target="../charts/chart21.xml"/><Relationship Id="rId5" Type="http://schemas.openxmlformats.org/officeDocument/2006/relationships/image" Target="../media/image82.gif"/><Relationship Id="rId4" Type="http://schemas.openxmlformats.org/officeDocument/2006/relationships/image" Target="../media/image81.gif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4.gif"/><Relationship Id="rId2" Type="http://schemas.openxmlformats.org/officeDocument/2006/relationships/image" Target="../media/image83.gif"/><Relationship Id="rId1" Type="http://schemas.openxmlformats.org/officeDocument/2006/relationships/chart" Target="../charts/chart22.xml"/><Relationship Id="rId5" Type="http://schemas.openxmlformats.org/officeDocument/2006/relationships/image" Target="../media/image86.gif"/><Relationship Id="rId4" Type="http://schemas.openxmlformats.org/officeDocument/2006/relationships/image" Target="../media/image85.gif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8.gif"/><Relationship Id="rId2" Type="http://schemas.openxmlformats.org/officeDocument/2006/relationships/image" Target="../media/image87.gif"/><Relationship Id="rId1" Type="http://schemas.openxmlformats.org/officeDocument/2006/relationships/chart" Target="../charts/chart23.xml"/><Relationship Id="rId5" Type="http://schemas.openxmlformats.org/officeDocument/2006/relationships/image" Target="../media/image90.gif"/><Relationship Id="rId4" Type="http://schemas.openxmlformats.org/officeDocument/2006/relationships/image" Target="../media/image89.gif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2.gif"/><Relationship Id="rId2" Type="http://schemas.openxmlformats.org/officeDocument/2006/relationships/image" Target="../media/image91.gif"/><Relationship Id="rId1" Type="http://schemas.openxmlformats.org/officeDocument/2006/relationships/chart" Target="../charts/chart24.xml"/><Relationship Id="rId5" Type="http://schemas.openxmlformats.org/officeDocument/2006/relationships/image" Target="../media/image94.gif"/><Relationship Id="rId4" Type="http://schemas.openxmlformats.org/officeDocument/2006/relationships/image" Target="../media/image93.gif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6.gif"/><Relationship Id="rId2" Type="http://schemas.openxmlformats.org/officeDocument/2006/relationships/image" Target="../media/image95.gif"/><Relationship Id="rId1" Type="http://schemas.openxmlformats.org/officeDocument/2006/relationships/chart" Target="../charts/chart25.xml"/><Relationship Id="rId5" Type="http://schemas.openxmlformats.org/officeDocument/2006/relationships/image" Target="../media/image98.gif"/><Relationship Id="rId4" Type="http://schemas.openxmlformats.org/officeDocument/2006/relationships/image" Target="../media/image97.g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gif"/><Relationship Id="rId2" Type="http://schemas.openxmlformats.org/officeDocument/2006/relationships/image" Target="../media/image9.gif"/><Relationship Id="rId1" Type="http://schemas.openxmlformats.org/officeDocument/2006/relationships/chart" Target="../charts/chart3.xml"/><Relationship Id="rId5" Type="http://schemas.openxmlformats.org/officeDocument/2006/relationships/image" Target="../media/image12.gif"/><Relationship Id="rId4" Type="http://schemas.openxmlformats.org/officeDocument/2006/relationships/image" Target="../media/image11.gif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0.gif"/><Relationship Id="rId2" Type="http://schemas.openxmlformats.org/officeDocument/2006/relationships/image" Target="../media/image99.gif"/><Relationship Id="rId1" Type="http://schemas.openxmlformats.org/officeDocument/2006/relationships/chart" Target="../charts/chart26.xml"/><Relationship Id="rId5" Type="http://schemas.openxmlformats.org/officeDocument/2006/relationships/image" Target="../media/image102.gif"/><Relationship Id="rId4" Type="http://schemas.openxmlformats.org/officeDocument/2006/relationships/image" Target="../media/image101.gif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4.gif"/><Relationship Id="rId2" Type="http://schemas.openxmlformats.org/officeDocument/2006/relationships/image" Target="../media/image103.gif"/><Relationship Id="rId1" Type="http://schemas.openxmlformats.org/officeDocument/2006/relationships/chart" Target="../charts/chart27.xml"/><Relationship Id="rId5" Type="http://schemas.openxmlformats.org/officeDocument/2006/relationships/image" Target="../media/image106.gif"/><Relationship Id="rId4" Type="http://schemas.openxmlformats.org/officeDocument/2006/relationships/image" Target="../media/image105.gif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8.gif"/><Relationship Id="rId2" Type="http://schemas.openxmlformats.org/officeDocument/2006/relationships/image" Target="../media/image107.gif"/><Relationship Id="rId1" Type="http://schemas.openxmlformats.org/officeDocument/2006/relationships/chart" Target="../charts/chart28.xml"/><Relationship Id="rId5" Type="http://schemas.openxmlformats.org/officeDocument/2006/relationships/image" Target="../media/image110.gif"/><Relationship Id="rId4" Type="http://schemas.openxmlformats.org/officeDocument/2006/relationships/image" Target="../media/image109.gif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2.gif"/><Relationship Id="rId2" Type="http://schemas.openxmlformats.org/officeDocument/2006/relationships/image" Target="../media/image111.gif"/><Relationship Id="rId1" Type="http://schemas.openxmlformats.org/officeDocument/2006/relationships/chart" Target="../charts/chart29.xml"/><Relationship Id="rId5" Type="http://schemas.openxmlformats.org/officeDocument/2006/relationships/image" Target="../media/image114.gif"/><Relationship Id="rId4" Type="http://schemas.openxmlformats.org/officeDocument/2006/relationships/image" Target="../media/image113.g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gif"/><Relationship Id="rId2" Type="http://schemas.openxmlformats.org/officeDocument/2006/relationships/image" Target="../media/image13.gif"/><Relationship Id="rId1" Type="http://schemas.openxmlformats.org/officeDocument/2006/relationships/chart" Target="../charts/chart4.xml"/><Relationship Id="rId5" Type="http://schemas.openxmlformats.org/officeDocument/2006/relationships/image" Target="../media/image16.gif"/><Relationship Id="rId4" Type="http://schemas.openxmlformats.org/officeDocument/2006/relationships/image" Target="../media/image15.gi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gif"/><Relationship Id="rId2" Type="http://schemas.openxmlformats.org/officeDocument/2006/relationships/image" Target="../media/image17.gif"/><Relationship Id="rId1" Type="http://schemas.openxmlformats.org/officeDocument/2006/relationships/chart" Target="../charts/chart5.xml"/><Relationship Id="rId5" Type="http://schemas.openxmlformats.org/officeDocument/2006/relationships/image" Target="../media/image20.gif"/><Relationship Id="rId4" Type="http://schemas.openxmlformats.org/officeDocument/2006/relationships/image" Target="../media/image1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38100</xdr:colOff>
      <xdr:row>35</xdr:row>
      <xdr:rowOff>85725</xdr:rowOff>
    </xdr:from>
    <xdr:to>
      <xdr:col>9</xdr:col>
      <xdr:colOff>171450</xdr:colOff>
      <xdr:row>71</xdr:row>
      <xdr:rowOff>180975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67532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10</xdr:col>
      <xdr:colOff>7125</xdr:colOff>
      <xdr:row>35</xdr:row>
      <xdr:rowOff>16650</xdr:rowOff>
    </xdr:from>
    <xdr:to>
      <xdr:col>19</xdr:col>
      <xdr:colOff>197625</xdr:colOff>
      <xdr:row>71</xdr:row>
      <xdr:rowOff>111900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75" y="6684150"/>
          <a:ext cx="5676900" cy="6953250"/>
        </a:xfrm>
        <a:prstGeom prst="rect">
          <a:avLst/>
        </a:prstGeom>
      </xdr:spPr>
    </xdr:pic>
    <xdr:clientData/>
  </xdr:twoCellAnchor>
  <xdr:twoCellAnchor editAs="oneCell">
    <xdr:from>
      <xdr:col>20</xdr:col>
      <xdr:colOff>34359</xdr:colOff>
      <xdr:row>35</xdr:row>
      <xdr:rowOff>65050</xdr:rowOff>
    </xdr:from>
    <xdr:to>
      <xdr:col>29</xdr:col>
      <xdr:colOff>148659</xdr:colOff>
      <xdr:row>71</xdr:row>
      <xdr:rowOff>160300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2526" y="6732550"/>
          <a:ext cx="5638800" cy="6953250"/>
        </a:xfrm>
        <a:prstGeom prst="rect">
          <a:avLst/>
        </a:prstGeom>
      </xdr:spPr>
    </xdr:pic>
    <xdr:clientData/>
  </xdr:twoCellAnchor>
  <xdr:twoCellAnchor editAs="oneCell">
    <xdr:from>
      <xdr:col>30</xdr:col>
      <xdr:colOff>49950</xdr:colOff>
      <xdr:row>35</xdr:row>
      <xdr:rowOff>21375</xdr:rowOff>
    </xdr:from>
    <xdr:to>
      <xdr:col>38</xdr:col>
      <xdr:colOff>873333</xdr:colOff>
      <xdr:row>71</xdr:row>
      <xdr:rowOff>116625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8500" y="66888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</xdr:col>
      <xdr:colOff>33867</xdr:colOff>
      <xdr:row>35</xdr:row>
      <xdr:rowOff>85725</xdr:rowOff>
    </xdr:from>
    <xdr:to>
      <xdr:col>9</xdr:col>
      <xdr:colOff>167217</xdr:colOff>
      <xdr:row>71</xdr:row>
      <xdr:rowOff>180975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6753225"/>
          <a:ext cx="5615517" cy="695325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0.20242</cdr:x>
      <cdr:y>0.05203</cdr:y>
    </cdr:from>
    <cdr:to>
      <cdr:x>0.9769</cdr:x>
      <cdr:y>0.1178</cdr:y>
    </cdr:to>
    <cdr:grpSp>
      <cdr:nvGrpSpPr>
        <cdr:cNvPr id="2" name="Group 1"/>
        <cdr:cNvGrpSpPr/>
      </cdr:nvGrpSpPr>
      <cdr:grpSpPr>
        <a:xfrm xmlns:a="http://schemas.openxmlformats.org/drawingml/2006/main">
          <a:off x="1789659" y="321305"/>
          <a:ext cx="6847424" cy="406154"/>
          <a:chOff x="0" y="0"/>
          <a:chExt cx="5320016" cy="137291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701"/>
            <a:ext cx="430655" cy="13659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1633248" y="1130"/>
            <a:ext cx="386860" cy="11978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3271175" y="0"/>
            <a:ext cx="430655" cy="13659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4889361" y="701"/>
            <a:ext cx="430655" cy="13659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34</xdr:row>
      <xdr:rowOff>174625</xdr:rowOff>
    </xdr:from>
    <xdr:to>
      <xdr:col>8</xdr:col>
      <xdr:colOff>219075</xdr:colOff>
      <xdr:row>71</xdr:row>
      <xdr:rowOff>79375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516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7125</xdr:colOff>
      <xdr:row>34</xdr:row>
      <xdr:rowOff>181750</xdr:rowOff>
    </xdr:from>
    <xdr:to>
      <xdr:col>18</xdr:col>
      <xdr:colOff>254775</xdr:colOff>
      <xdr:row>71</xdr:row>
      <xdr:rowOff>86500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9625" y="6658750"/>
          <a:ext cx="5676900" cy="6953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474625</xdr:colOff>
      <xdr:row>34</xdr:row>
      <xdr:rowOff>125375</xdr:rowOff>
    </xdr:from>
    <xdr:to>
      <xdr:col>28</xdr:col>
      <xdr:colOff>42825</xdr:colOff>
      <xdr:row>71</xdr:row>
      <xdr:rowOff>30125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6375" y="66023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28</xdr:col>
      <xdr:colOff>243625</xdr:colOff>
      <xdr:row>34</xdr:row>
      <xdr:rowOff>100750</xdr:rowOff>
    </xdr:from>
    <xdr:to>
      <xdr:col>37</xdr:col>
      <xdr:colOff>415075</xdr:colOff>
      <xdr:row>71</xdr:row>
      <xdr:rowOff>5500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37875" y="6577750"/>
          <a:ext cx="5600700" cy="6953250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0.20122</cdr:x>
      <cdr:y>0.05384</cdr:y>
    </cdr:from>
    <cdr:to>
      <cdr:x>0.9769</cdr:x>
      <cdr:y>0.10876</cdr:y>
    </cdr:to>
    <cdr:grpSp>
      <cdr:nvGrpSpPr>
        <cdr:cNvPr id="2" name="Group 1"/>
        <cdr:cNvGrpSpPr/>
      </cdr:nvGrpSpPr>
      <cdr:grpSpPr>
        <a:xfrm xmlns:a="http://schemas.openxmlformats.org/drawingml/2006/main">
          <a:off x="1779050" y="336471"/>
          <a:ext cx="6858033" cy="343220"/>
          <a:chOff x="0" y="0"/>
          <a:chExt cx="4133321" cy="48928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250"/>
            <a:ext cx="334592" cy="4867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1268932" y="403"/>
            <a:ext cx="300566" cy="4268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2541499" y="0"/>
            <a:ext cx="334592" cy="4867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3798729" y="250"/>
            <a:ext cx="334592" cy="4867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35</xdr:row>
      <xdr:rowOff>47625</xdr:rowOff>
    </xdr:from>
    <xdr:to>
      <xdr:col>8</xdr:col>
      <xdr:colOff>266700</xdr:colOff>
      <xdr:row>71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7151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8</xdr:col>
      <xdr:colOff>578625</xdr:colOff>
      <xdr:row>35</xdr:row>
      <xdr:rowOff>38875</xdr:rowOff>
    </xdr:from>
    <xdr:to>
      <xdr:col>18</xdr:col>
      <xdr:colOff>146825</xdr:colOff>
      <xdr:row>71</xdr:row>
      <xdr:rowOff>134125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7875" y="67063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442875</xdr:colOff>
      <xdr:row>35</xdr:row>
      <xdr:rowOff>14250</xdr:rowOff>
    </xdr:from>
    <xdr:to>
      <xdr:col>28</xdr:col>
      <xdr:colOff>11075</xdr:colOff>
      <xdr:row>71</xdr:row>
      <xdr:rowOff>109500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4625" y="66817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28</xdr:col>
      <xdr:colOff>291250</xdr:colOff>
      <xdr:row>35</xdr:row>
      <xdr:rowOff>21375</xdr:rowOff>
    </xdr:from>
    <xdr:to>
      <xdr:col>37</xdr:col>
      <xdr:colOff>462700</xdr:colOff>
      <xdr:row>71</xdr:row>
      <xdr:rowOff>116625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5500" y="6688875"/>
          <a:ext cx="5600700" cy="6953250"/>
        </a:xfrm>
        <a:prstGeom prst="rect">
          <a:avLst/>
        </a:prstGeom>
      </xdr:spPr>
    </xdr:pic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0.20335</cdr:x>
      <cdr:y>0.05203</cdr:y>
    </cdr:from>
    <cdr:to>
      <cdr:x>0.97211</cdr:x>
      <cdr:y>0.07444</cdr:y>
    </cdr:to>
    <cdr:grpSp>
      <cdr:nvGrpSpPr>
        <cdr:cNvPr id="2" name="Group 1"/>
        <cdr:cNvGrpSpPr/>
      </cdr:nvGrpSpPr>
      <cdr:grpSpPr>
        <a:xfrm xmlns:a="http://schemas.openxmlformats.org/drawingml/2006/main">
          <a:off x="1797882" y="319102"/>
          <a:ext cx="6796851" cy="137442"/>
          <a:chOff x="0" y="0"/>
          <a:chExt cx="2491153" cy="7441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38"/>
            <a:ext cx="201659" cy="74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764785" y="61"/>
            <a:ext cx="181151" cy="649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1531762" y="0"/>
            <a:ext cx="201659" cy="74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2289494" y="38"/>
            <a:ext cx="201659" cy="74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231775</xdr:colOff>
      <xdr:row>2</xdr:row>
      <xdr:rowOff>146049</xdr:rowOff>
    </xdr:from>
    <xdr:to>
      <xdr:col>32</xdr:col>
      <xdr:colOff>479425</xdr:colOff>
      <xdr:row>33</xdr:row>
      <xdr:rowOff>98424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571500</xdr:colOff>
      <xdr:row>35</xdr:row>
      <xdr:rowOff>31750</xdr:rowOff>
    </xdr:from>
    <xdr:to>
      <xdr:col>9</xdr:col>
      <xdr:colOff>139700</xdr:colOff>
      <xdr:row>71</xdr:row>
      <xdr:rowOff>127000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66992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10</xdr:col>
      <xdr:colOff>7125</xdr:colOff>
      <xdr:row>35</xdr:row>
      <xdr:rowOff>38875</xdr:rowOff>
    </xdr:from>
    <xdr:to>
      <xdr:col>19</xdr:col>
      <xdr:colOff>178575</xdr:colOff>
      <xdr:row>71</xdr:row>
      <xdr:rowOff>134125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2875" y="67063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538125</xdr:colOff>
      <xdr:row>35</xdr:row>
      <xdr:rowOff>14250</xdr:rowOff>
    </xdr:from>
    <xdr:to>
      <xdr:col>29</xdr:col>
      <xdr:colOff>106325</xdr:colOff>
      <xdr:row>71</xdr:row>
      <xdr:rowOff>109500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3125" y="66817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29</xdr:col>
      <xdr:colOff>418250</xdr:colOff>
      <xdr:row>35</xdr:row>
      <xdr:rowOff>37250</xdr:rowOff>
    </xdr:from>
    <xdr:to>
      <xdr:col>39</xdr:col>
      <xdr:colOff>71117</xdr:colOff>
      <xdr:row>71</xdr:row>
      <xdr:rowOff>132500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5750" y="6704750"/>
          <a:ext cx="5600700" cy="6953250"/>
        </a:xfrm>
        <a:prstGeom prst="rect">
          <a:avLst/>
        </a:prstGeom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0.20335</cdr:x>
      <cdr:y>0.05203</cdr:y>
    </cdr:from>
    <cdr:to>
      <cdr:x>0.9757</cdr:x>
      <cdr:y>0.06902</cdr:y>
    </cdr:to>
    <cdr:grpSp>
      <cdr:nvGrpSpPr>
        <cdr:cNvPr id="2" name="Group 1"/>
        <cdr:cNvGrpSpPr/>
      </cdr:nvGrpSpPr>
      <cdr:grpSpPr>
        <a:xfrm xmlns:a="http://schemas.openxmlformats.org/drawingml/2006/main">
          <a:off x="1797882" y="319102"/>
          <a:ext cx="6828591" cy="104201"/>
          <a:chOff x="0" y="0"/>
          <a:chExt cx="2491153" cy="7441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38"/>
            <a:ext cx="201659" cy="74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764785" y="61"/>
            <a:ext cx="181151" cy="649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1531762" y="0"/>
            <a:ext cx="201659" cy="74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2289494" y="38"/>
            <a:ext cx="201659" cy="74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489857</xdr:colOff>
      <xdr:row>34</xdr:row>
      <xdr:rowOff>190499</xdr:rowOff>
    </xdr:from>
    <xdr:to>
      <xdr:col>9</xdr:col>
      <xdr:colOff>8164</xdr:colOff>
      <xdr:row>71</xdr:row>
      <xdr:rowOff>95249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7" y="6667499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10</xdr:col>
      <xdr:colOff>13929</xdr:colOff>
      <xdr:row>34</xdr:row>
      <xdr:rowOff>177214</xdr:rowOff>
    </xdr:from>
    <xdr:to>
      <xdr:col>19</xdr:col>
      <xdr:colOff>103736</xdr:colOff>
      <xdr:row>71</xdr:row>
      <xdr:rowOff>81964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643" y="6654214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544927</xdr:colOff>
      <xdr:row>34</xdr:row>
      <xdr:rowOff>150320</xdr:rowOff>
    </xdr:from>
    <xdr:to>
      <xdr:col>29</xdr:col>
      <xdr:colOff>22413</xdr:colOff>
      <xdr:row>71</xdr:row>
      <xdr:rowOff>55070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0534" y="662732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29</xdr:col>
      <xdr:colOff>259499</xdr:colOff>
      <xdr:row>34</xdr:row>
      <xdr:rowOff>82608</xdr:rowOff>
    </xdr:from>
    <xdr:to>
      <xdr:col>38</xdr:col>
      <xdr:colOff>349306</xdr:colOff>
      <xdr:row>70</xdr:row>
      <xdr:rowOff>177858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88320" y="6559608"/>
          <a:ext cx="5600700" cy="6953250"/>
        </a:xfrm>
        <a:prstGeom prst="rect">
          <a:avLst/>
        </a:prstGeom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0.20455</cdr:x>
      <cdr:y>0.05203</cdr:y>
    </cdr:from>
    <cdr:to>
      <cdr:x>0.9757</cdr:x>
      <cdr:y>0.07986</cdr:y>
    </cdr:to>
    <cdr:grpSp>
      <cdr:nvGrpSpPr>
        <cdr:cNvPr id="2" name="Group 1"/>
        <cdr:cNvGrpSpPr/>
      </cdr:nvGrpSpPr>
      <cdr:grpSpPr>
        <a:xfrm xmlns:a="http://schemas.openxmlformats.org/drawingml/2006/main">
          <a:off x="1808491" y="319102"/>
          <a:ext cx="6817982" cy="170683"/>
          <a:chOff x="0" y="0"/>
          <a:chExt cx="2491153" cy="7441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38"/>
            <a:ext cx="201659" cy="74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764785" y="61"/>
            <a:ext cx="181151" cy="649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1531762" y="0"/>
            <a:ext cx="201659" cy="74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2289494" y="38"/>
            <a:ext cx="201659" cy="74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27214</xdr:colOff>
      <xdr:row>35</xdr:row>
      <xdr:rowOff>0</xdr:rowOff>
    </xdr:from>
    <xdr:to>
      <xdr:col>9</xdr:col>
      <xdr:colOff>157842</xdr:colOff>
      <xdr:row>71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535" y="666750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10</xdr:col>
      <xdr:colOff>41143</xdr:colOff>
      <xdr:row>34</xdr:row>
      <xdr:rowOff>163607</xdr:rowOff>
    </xdr:from>
    <xdr:to>
      <xdr:col>19</xdr:col>
      <xdr:colOff>130950</xdr:colOff>
      <xdr:row>71</xdr:row>
      <xdr:rowOff>68357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5857" y="6640607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436071</xdr:colOff>
      <xdr:row>34</xdr:row>
      <xdr:rowOff>150321</xdr:rowOff>
    </xdr:from>
    <xdr:to>
      <xdr:col>28</xdr:col>
      <xdr:colOff>525878</xdr:colOff>
      <xdr:row>71</xdr:row>
      <xdr:rowOff>55071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1678" y="6627321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29</xdr:col>
      <xdr:colOff>164250</xdr:colOff>
      <xdr:row>34</xdr:row>
      <xdr:rowOff>123429</xdr:rowOff>
    </xdr:from>
    <xdr:to>
      <xdr:col>38</xdr:col>
      <xdr:colOff>254057</xdr:colOff>
      <xdr:row>71</xdr:row>
      <xdr:rowOff>28179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3071" y="6600429"/>
          <a:ext cx="5600700" cy="69532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0.20575</cdr:x>
      <cdr:y>0.05203</cdr:y>
    </cdr:from>
    <cdr:to>
      <cdr:x>0.9742</cdr:x>
      <cdr:y>0.08836</cdr:y>
    </cdr:to>
    <cdr:grpSp>
      <cdr:nvGrpSpPr>
        <cdr:cNvPr id="2" name="Group 1"/>
        <cdr:cNvGrpSpPr/>
      </cdr:nvGrpSpPr>
      <cdr:grpSpPr>
        <a:xfrm xmlns:a="http://schemas.openxmlformats.org/drawingml/2006/main">
          <a:off x="1819101" y="319102"/>
          <a:ext cx="6794110" cy="222814"/>
          <a:chOff x="0" y="0"/>
          <a:chExt cx="6385154" cy="212806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6352"/>
            <a:ext cx="516877" cy="20645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1930657" y="0"/>
            <a:ext cx="464314" cy="18104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3926109" y="5293"/>
            <a:ext cx="516877" cy="20645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5868277" y="6352"/>
            <a:ext cx="516877" cy="20645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  <cdr:relSizeAnchor xmlns:cdr="http://schemas.openxmlformats.org/drawingml/2006/chartDrawing">
    <cdr:from>
      <cdr:x>0.20575</cdr:x>
      <cdr:y>0.05203</cdr:y>
    </cdr:from>
    <cdr:to>
      <cdr:x>0.9742</cdr:x>
      <cdr:y>0.08836</cdr:y>
    </cdr:to>
    <cdr:grpSp>
      <cdr:nvGrpSpPr>
        <cdr:cNvPr id="7" name="Group 1"/>
        <cdr:cNvGrpSpPr/>
      </cdr:nvGrpSpPr>
      <cdr:grpSpPr>
        <a:xfrm xmlns:a="http://schemas.openxmlformats.org/drawingml/2006/main">
          <a:off x="1819101" y="319102"/>
          <a:ext cx="6794110" cy="222814"/>
          <a:chOff x="0" y="0"/>
          <a:chExt cx="6385154" cy="212806"/>
        </a:xfrm>
      </cdr:grpSpPr>
      <cdr:sp macro="" textlink="">
        <cdr:nvSpPr>
          <cdr:cNvPr id="8" name="TextBox 2"/>
          <cdr:cNvSpPr txBox="1"/>
        </cdr:nvSpPr>
        <cdr:spPr>
          <a:xfrm xmlns:a="http://schemas.openxmlformats.org/drawingml/2006/main">
            <a:off x="0" y="6352"/>
            <a:ext cx="516877" cy="20645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9" name="TextBox 3"/>
          <cdr:cNvSpPr txBox="1"/>
        </cdr:nvSpPr>
        <cdr:spPr>
          <a:xfrm xmlns:a="http://schemas.openxmlformats.org/drawingml/2006/main">
            <a:off x="1930657" y="0"/>
            <a:ext cx="464314" cy="18104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10" name="TextBox 4"/>
          <cdr:cNvSpPr txBox="1"/>
        </cdr:nvSpPr>
        <cdr:spPr>
          <a:xfrm xmlns:a="http://schemas.openxmlformats.org/drawingml/2006/main">
            <a:off x="3926109" y="5293"/>
            <a:ext cx="516877" cy="20645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11" name="TextBox 5"/>
          <cdr:cNvSpPr txBox="1"/>
        </cdr:nvSpPr>
        <cdr:spPr>
          <a:xfrm xmlns:a="http://schemas.openxmlformats.org/drawingml/2006/main">
            <a:off x="5868277" y="6352"/>
            <a:ext cx="516877" cy="20645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0.20335</cdr:x>
      <cdr:y>0.05565</cdr:y>
    </cdr:from>
    <cdr:to>
      <cdr:x>0.9757</cdr:x>
      <cdr:y>0.0654</cdr:y>
    </cdr:to>
    <cdr:grpSp>
      <cdr:nvGrpSpPr>
        <cdr:cNvPr id="2" name="Group 1"/>
        <cdr:cNvGrpSpPr/>
      </cdr:nvGrpSpPr>
      <cdr:grpSpPr>
        <a:xfrm xmlns:a="http://schemas.openxmlformats.org/drawingml/2006/main">
          <a:off x="1797882" y="341304"/>
          <a:ext cx="6828591" cy="59797"/>
          <a:chOff x="0" y="0"/>
          <a:chExt cx="2491153" cy="7441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38"/>
            <a:ext cx="201659" cy="74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764785" y="61"/>
            <a:ext cx="181151" cy="649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1531762" y="0"/>
            <a:ext cx="201659" cy="74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2289494" y="38"/>
            <a:ext cx="201659" cy="74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31750</xdr:colOff>
      <xdr:row>34</xdr:row>
      <xdr:rowOff>158750</xdr:rowOff>
    </xdr:from>
    <xdr:to>
      <xdr:col>9</xdr:col>
      <xdr:colOff>203200</xdr:colOff>
      <xdr:row>71</xdr:row>
      <xdr:rowOff>63500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66357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531000</xdr:colOff>
      <xdr:row>34</xdr:row>
      <xdr:rowOff>150000</xdr:rowOff>
    </xdr:from>
    <xdr:to>
      <xdr:col>19</xdr:col>
      <xdr:colOff>99200</xdr:colOff>
      <xdr:row>71</xdr:row>
      <xdr:rowOff>54750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3500" y="662700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363500</xdr:colOff>
      <xdr:row>34</xdr:row>
      <xdr:rowOff>141250</xdr:rowOff>
    </xdr:from>
    <xdr:to>
      <xdr:col>28</xdr:col>
      <xdr:colOff>534950</xdr:colOff>
      <xdr:row>71</xdr:row>
      <xdr:rowOff>46000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8500" y="66182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29</xdr:col>
      <xdr:colOff>180125</xdr:colOff>
      <xdr:row>34</xdr:row>
      <xdr:rowOff>132500</xdr:rowOff>
    </xdr:from>
    <xdr:to>
      <xdr:col>38</xdr:col>
      <xdr:colOff>351575</xdr:colOff>
      <xdr:row>71</xdr:row>
      <xdr:rowOff>37250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7625" y="6609500"/>
          <a:ext cx="5600700" cy="6953250"/>
        </a:xfrm>
        <a:prstGeom prst="rect">
          <a:avLst/>
        </a:prstGeom>
      </xdr:spPr>
    </xdr:pic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0.20096</cdr:x>
      <cdr:y>0.05384</cdr:y>
    </cdr:from>
    <cdr:to>
      <cdr:x>0.9757</cdr:x>
      <cdr:y>0.09973</cdr:y>
    </cdr:to>
    <cdr:grpSp>
      <cdr:nvGrpSpPr>
        <cdr:cNvPr id="2" name="Group 1"/>
        <cdr:cNvGrpSpPr/>
      </cdr:nvGrpSpPr>
      <cdr:grpSpPr>
        <a:xfrm xmlns:a="http://schemas.openxmlformats.org/drawingml/2006/main">
          <a:off x="1776751" y="330203"/>
          <a:ext cx="6849722" cy="281445"/>
          <a:chOff x="0" y="0"/>
          <a:chExt cx="2491153" cy="7441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38"/>
            <a:ext cx="201659" cy="74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764785" y="61"/>
            <a:ext cx="181151" cy="649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1531762" y="0"/>
            <a:ext cx="201659" cy="74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2289494" y="38"/>
            <a:ext cx="201659" cy="74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361950</xdr:colOff>
      <xdr:row>2</xdr:row>
      <xdr:rowOff>114299</xdr:rowOff>
    </xdr:from>
    <xdr:to>
      <xdr:col>33</xdr:col>
      <xdr:colOff>0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38</xdr:row>
      <xdr:rowOff>0</xdr:rowOff>
    </xdr:from>
    <xdr:to>
      <xdr:col>8</xdr:col>
      <xdr:colOff>171450</xdr:colOff>
      <xdr:row>74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00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8</xdr:col>
      <xdr:colOff>499250</xdr:colOff>
      <xdr:row>37</xdr:row>
      <xdr:rowOff>181750</xdr:rowOff>
    </xdr:from>
    <xdr:to>
      <xdr:col>18</xdr:col>
      <xdr:colOff>67450</xdr:colOff>
      <xdr:row>74</xdr:row>
      <xdr:rowOff>86500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8500" y="72302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411125</xdr:colOff>
      <xdr:row>37</xdr:row>
      <xdr:rowOff>157125</xdr:rowOff>
    </xdr:from>
    <xdr:to>
      <xdr:col>27</xdr:col>
      <xdr:colOff>582575</xdr:colOff>
      <xdr:row>74</xdr:row>
      <xdr:rowOff>61875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2875" y="72056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28</xdr:col>
      <xdr:colOff>291250</xdr:colOff>
      <xdr:row>37</xdr:row>
      <xdr:rowOff>69000</xdr:rowOff>
    </xdr:from>
    <xdr:to>
      <xdr:col>37</xdr:col>
      <xdr:colOff>462700</xdr:colOff>
      <xdr:row>73</xdr:row>
      <xdr:rowOff>164250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5500" y="7117500"/>
          <a:ext cx="5600700" cy="6953250"/>
        </a:xfrm>
        <a:prstGeom prst="rect">
          <a:avLst/>
        </a:prstGeom>
      </xdr:spPr>
    </xdr:pic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0.20207</cdr:x>
      <cdr:y>0.05203</cdr:y>
    </cdr:from>
    <cdr:to>
      <cdr:x>0.97607</cdr:x>
      <cdr:y>0.10515</cdr:y>
    </cdr:to>
    <cdr:grpSp>
      <cdr:nvGrpSpPr>
        <cdr:cNvPr id="2" name="Group 1"/>
        <cdr:cNvGrpSpPr/>
      </cdr:nvGrpSpPr>
      <cdr:grpSpPr>
        <a:xfrm xmlns:a="http://schemas.openxmlformats.org/drawingml/2006/main">
          <a:off x="1787420" y="319102"/>
          <a:ext cx="6846456" cy="325787"/>
          <a:chOff x="0" y="0"/>
          <a:chExt cx="905999" cy="206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1"/>
            <a:ext cx="73341" cy="2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278142" y="2"/>
            <a:ext cx="65882" cy="18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557081" y="0"/>
            <a:ext cx="73341" cy="2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832658" y="1"/>
            <a:ext cx="73341" cy="2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587375</xdr:colOff>
      <xdr:row>36</xdr:row>
      <xdr:rowOff>15875</xdr:rowOff>
    </xdr:from>
    <xdr:to>
      <xdr:col>9</xdr:col>
      <xdr:colOff>155575</xdr:colOff>
      <xdr:row>72</xdr:row>
      <xdr:rowOff>111125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68738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10</xdr:col>
      <xdr:colOff>23000</xdr:colOff>
      <xdr:row>36</xdr:row>
      <xdr:rowOff>38875</xdr:rowOff>
    </xdr:from>
    <xdr:to>
      <xdr:col>19</xdr:col>
      <xdr:colOff>194450</xdr:colOff>
      <xdr:row>72</xdr:row>
      <xdr:rowOff>134125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8750" y="68968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601625</xdr:colOff>
      <xdr:row>36</xdr:row>
      <xdr:rowOff>14250</xdr:rowOff>
    </xdr:from>
    <xdr:to>
      <xdr:col>29</xdr:col>
      <xdr:colOff>169825</xdr:colOff>
      <xdr:row>72</xdr:row>
      <xdr:rowOff>109500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6625" y="68722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30</xdr:col>
      <xdr:colOff>5500</xdr:colOff>
      <xdr:row>35</xdr:row>
      <xdr:rowOff>180125</xdr:rowOff>
    </xdr:from>
    <xdr:to>
      <xdr:col>38</xdr:col>
      <xdr:colOff>881800</xdr:colOff>
      <xdr:row>72</xdr:row>
      <xdr:rowOff>84875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06250" y="6847625"/>
          <a:ext cx="5600700" cy="6953250"/>
        </a:xfrm>
        <a:prstGeom prst="rect">
          <a:avLst/>
        </a:prstGeom>
      </xdr:spPr>
    </xdr:pic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0.20644</cdr:x>
      <cdr:y>0.0607</cdr:y>
    </cdr:from>
    <cdr:to>
      <cdr:x>0.9718</cdr:x>
      <cdr:y>0.10407</cdr:y>
    </cdr:to>
    <cdr:grpSp>
      <cdr:nvGrpSpPr>
        <cdr:cNvPr id="12" name="Group 11"/>
        <cdr:cNvGrpSpPr/>
      </cdr:nvGrpSpPr>
      <cdr:grpSpPr>
        <a:xfrm xmlns:a="http://schemas.openxmlformats.org/drawingml/2006/main">
          <a:off x="1812966" y="370605"/>
          <a:ext cx="6721430" cy="264797"/>
          <a:chOff x="0" y="0"/>
          <a:chExt cx="119891" cy="0"/>
        </a:xfrm>
      </cdr:grpSpPr>
      <cdr:sp macro="" textlink="">
        <cdr:nvSpPr>
          <cdr:cNvPr id="13" name="TextBox 2"/>
          <cdr:cNvSpPr txBox="1"/>
        </cdr:nvSpPr>
        <cdr:spPr>
          <a:xfrm xmlns:a="http://schemas.openxmlformats.org/drawingml/2006/main">
            <a:off x="0" y="0"/>
            <a:ext cx="9705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14" name="TextBox 3"/>
          <cdr:cNvSpPr txBox="1"/>
        </cdr:nvSpPr>
        <cdr:spPr>
          <a:xfrm xmlns:a="http://schemas.openxmlformats.org/drawingml/2006/main">
            <a:off x="36807" y="0"/>
            <a:ext cx="8718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15" name="TextBox 4"/>
          <cdr:cNvSpPr txBox="1"/>
        </cdr:nvSpPr>
        <cdr:spPr>
          <a:xfrm xmlns:a="http://schemas.openxmlformats.org/drawingml/2006/main">
            <a:off x="73719" y="0"/>
            <a:ext cx="9705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16" name="TextBox 5"/>
          <cdr:cNvSpPr txBox="1"/>
        </cdr:nvSpPr>
        <cdr:spPr>
          <a:xfrm xmlns:a="http://schemas.openxmlformats.org/drawingml/2006/main">
            <a:off x="110186" y="0"/>
            <a:ext cx="9705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63500</xdr:colOff>
      <xdr:row>35</xdr:row>
      <xdr:rowOff>15875</xdr:rowOff>
    </xdr:from>
    <xdr:to>
      <xdr:col>9</xdr:col>
      <xdr:colOff>234950</xdr:colOff>
      <xdr:row>71</xdr:row>
      <xdr:rowOff>111125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66833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10</xdr:col>
      <xdr:colOff>38875</xdr:colOff>
      <xdr:row>35</xdr:row>
      <xdr:rowOff>54750</xdr:rowOff>
    </xdr:from>
    <xdr:to>
      <xdr:col>19</xdr:col>
      <xdr:colOff>210325</xdr:colOff>
      <xdr:row>71</xdr:row>
      <xdr:rowOff>150000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625" y="67222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20</xdr:col>
      <xdr:colOff>46000</xdr:colOff>
      <xdr:row>35</xdr:row>
      <xdr:rowOff>30125</xdr:rowOff>
    </xdr:from>
    <xdr:to>
      <xdr:col>29</xdr:col>
      <xdr:colOff>217450</xdr:colOff>
      <xdr:row>71</xdr:row>
      <xdr:rowOff>125375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4250" y="66976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30</xdr:col>
      <xdr:colOff>21375</xdr:colOff>
      <xdr:row>35</xdr:row>
      <xdr:rowOff>5500</xdr:rowOff>
    </xdr:from>
    <xdr:to>
      <xdr:col>39</xdr:col>
      <xdr:colOff>192825</xdr:colOff>
      <xdr:row>71</xdr:row>
      <xdr:rowOff>100750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22125" y="6673000"/>
          <a:ext cx="5600700" cy="6953250"/>
        </a:xfrm>
        <a:prstGeom prst="rect">
          <a:avLst/>
        </a:prstGeom>
      </xdr:spPr>
    </xdr:pic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0.20489</cdr:x>
      <cdr:y>0.05926</cdr:y>
    </cdr:from>
    <cdr:to>
      <cdr:x>0.9769</cdr:x>
      <cdr:y>0.08166</cdr:y>
    </cdr:to>
    <cdr:grpSp>
      <cdr:nvGrpSpPr>
        <cdr:cNvPr id="2" name="Group 1"/>
        <cdr:cNvGrpSpPr/>
      </cdr:nvGrpSpPr>
      <cdr:grpSpPr>
        <a:xfrm xmlns:a="http://schemas.openxmlformats.org/drawingml/2006/main">
          <a:off x="1807161" y="368103"/>
          <a:ext cx="6809244" cy="139141"/>
          <a:chOff x="0" y="0"/>
          <a:chExt cx="2138" cy="0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657" y="0"/>
            <a:ext cx="156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131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196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31750</xdr:colOff>
      <xdr:row>35</xdr:row>
      <xdr:rowOff>15875</xdr:rowOff>
    </xdr:from>
    <xdr:to>
      <xdr:col>9</xdr:col>
      <xdr:colOff>203200</xdr:colOff>
      <xdr:row>71</xdr:row>
      <xdr:rowOff>111125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66833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546875</xdr:colOff>
      <xdr:row>35</xdr:row>
      <xdr:rowOff>38875</xdr:rowOff>
    </xdr:from>
    <xdr:to>
      <xdr:col>19</xdr:col>
      <xdr:colOff>115075</xdr:colOff>
      <xdr:row>71</xdr:row>
      <xdr:rowOff>134125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9375" y="67063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395250</xdr:colOff>
      <xdr:row>35</xdr:row>
      <xdr:rowOff>46000</xdr:rowOff>
    </xdr:from>
    <xdr:to>
      <xdr:col>28</xdr:col>
      <xdr:colOff>566700</xdr:colOff>
      <xdr:row>71</xdr:row>
      <xdr:rowOff>141250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0250" y="671350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29</xdr:col>
      <xdr:colOff>259500</xdr:colOff>
      <xdr:row>35</xdr:row>
      <xdr:rowOff>21375</xdr:rowOff>
    </xdr:from>
    <xdr:to>
      <xdr:col>38</xdr:col>
      <xdr:colOff>526200</xdr:colOff>
      <xdr:row>71</xdr:row>
      <xdr:rowOff>116625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7000" y="6688875"/>
          <a:ext cx="5600700" cy="6953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35</xdr:row>
      <xdr:rowOff>76200</xdr:rowOff>
    </xdr:from>
    <xdr:to>
      <xdr:col>8</xdr:col>
      <xdr:colOff>133350</xdr:colOff>
      <xdr:row>71</xdr:row>
      <xdr:rowOff>171450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4370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16650</xdr:colOff>
      <xdr:row>35</xdr:row>
      <xdr:rowOff>26175</xdr:rowOff>
    </xdr:from>
    <xdr:to>
      <xdr:col>18</xdr:col>
      <xdr:colOff>130950</xdr:colOff>
      <xdr:row>71</xdr:row>
      <xdr:rowOff>121425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3600" y="66936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23775</xdr:colOff>
      <xdr:row>35</xdr:row>
      <xdr:rowOff>52350</xdr:rowOff>
    </xdr:from>
    <xdr:to>
      <xdr:col>28</xdr:col>
      <xdr:colOff>138075</xdr:colOff>
      <xdr:row>71</xdr:row>
      <xdr:rowOff>147600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5775" y="67198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28</xdr:col>
      <xdr:colOff>602400</xdr:colOff>
      <xdr:row>35</xdr:row>
      <xdr:rowOff>49950</xdr:rowOff>
    </xdr:from>
    <xdr:to>
      <xdr:col>38</xdr:col>
      <xdr:colOff>202350</xdr:colOff>
      <xdr:row>71</xdr:row>
      <xdr:rowOff>145200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0800" y="6717450"/>
          <a:ext cx="5600700" cy="6953250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0.19976</cdr:x>
      <cdr:y>0.06107</cdr:y>
    </cdr:from>
    <cdr:to>
      <cdr:x>0.9745</cdr:x>
      <cdr:y>0.11418</cdr:y>
    </cdr:to>
    <cdr:grpSp>
      <cdr:nvGrpSpPr>
        <cdr:cNvPr id="2" name="Group 1"/>
        <cdr:cNvGrpSpPr/>
      </cdr:nvGrpSpPr>
      <cdr:grpSpPr>
        <a:xfrm xmlns:a="http://schemas.openxmlformats.org/drawingml/2006/main">
          <a:off x="1766141" y="374545"/>
          <a:ext cx="6849722" cy="325726"/>
          <a:chOff x="0" y="0"/>
          <a:chExt cx="2138" cy="0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657" y="0"/>
            <a:ext cx="156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131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196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35</xdr:row>
      <xdr:rowOff>47625</xdr:rowOff>
    </xdr:from>
    <xdr:to>
      <xdr:col>9</xdr:col>
      <xdr:colOff>219075</xdr:colOff>
      <xdr:row>71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5" y="67151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594500</xdr:colOff>
      <xdr:row>35</xdr:row>
      <xdr:rowOff>23000</xdr:rowOff>
    </xdr:from>
    <xdr:to>
      <xdr:col>19</xdr:col>
      <xdr:colOff>162700</xdr:colOff>
      <xdr:row>71</xdr:row>
      <xdr:rowOff>118250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000" y="669050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554000</xdr:colOff>
      <xdr:row>35</xdr:row>
      <xdr:rowOff>14250</xdr:rowOff>
    </xdr:from>
    <xdr:to>
      <xdr:col>29</xdr:col>
      <xdr:colOff>122200</xdr:colOff>
      <xdr:row>71</xdr:row>
      <xdr:rowOff>109500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9000" y="66817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29</xdr:col>
      <xdr:colOff>561125</xdr:colOff>
      <xdr:row>34</xdr:row>
      <xdr:rowOff>180125</xdr:rowOff>
    </xdr:from>
    <xdr:to>
      <xdr:col>38</xdr:col>
      <xdr:colOff>838408</xdr:colOff>
      <xdr:row>71</xdr:row>
      <xdr:rowOff>84875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58625" y="6657125"/>
          <a:ext cx="5600700" cy="6953250"/>
        </a:xfrm>
        <a:prstGeom prst="rect">
          <a:avLst/>
        </a:prstGeom>
      </xdr:spPr>
    </xdr:pic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0.20351</cdr:x>
      <cdr:y>0.05926</cdr:y>
    </cdr:from>
    <cdr:to>
      <cdr:x>0.9757</cdr:x>
      <cdr:y>0.10696</cdr:y>
    </cdr:to>
    <cdr:grpSp>
      <cdr:nvGrpSpPr>
        <cdr:cNvPr id="2" name="Group 1"/>
        <cdr:cNvGrpSpPr/>
      </cdr:nvGrpSpPr>
      <cdr:grpSpPr>
        <a:xfrm xmlns:a="http://schemas.openxmlformats.org/drawingml/2006/main">
          <a:off x="1799296" y="363444"/>
          <a:ext cx="6827177" cy="292546"/>
          <a:chOff x="0" y="0"/>
          <a:chExt cx="2138" cy="0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657" y="0"/>
            <a:ext cx="156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131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196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35</xdr:row>
      <xdr:rowOff>15875</xdr:rowOff>
    </xdr:from>
    <xdr:to>
      <xdr:col>9</xdr:col>
      <xdr:colOff>171450</xdr:colOff>
      <xdr:row>71</xdr:row>
      <xdr:rowOff>111125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66833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594500</xdr:colOff>
      <xdr:row>35</xdr:row>
      <xdr:rowOff>54750</xdr:rowOff>
    </xdr:from>
    <xdr:to>
      <xdr:col>19</xdr:col>
      <xdr:colOff>162700</xdr:colOff>
      <xdr:row>71</xdr:row>
      <xdr:rowOff>150000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000" y="67222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20</xdr:col>
      <xdr:colOff>61875</xdr:colOff>
      <xdr:row>35</xdr:row>
      <xdr:rowOff>14250</xdr:rowOff>
    </xdr:from>
    <xdr:to>
      <xdr:col>29</xdr:col>
      <xdr:colOff>233325</xdr:colOff>
      <xdr:row>71</xdr:row>
      <xdr:rowOff>109500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0125" y="66817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30</xdr:col>
      <xdr:colOff>53125</xdr:colOff>
      <xdr:row>34</xdr:row>
      <xdr:rowOff>164250</xdr:rowOff>
    </xdr:from>
    <xdr:to>
      <xdr:col>38</xdr:col>
      <xdr:colOff>933658</xdr:colOff>
      <xdr:row>71</xdr:row>
      <xdr:rowOff>69000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53875" y="6641250"/>
          <a:ext cx="5600700" cy="6953250"/>
        </a:xfrm>
        <a:prstGeom prst="rect">
          <a:avLst/>
        </a:prstGeom>
      </xdr:spPr>
    </xdr:pic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0.20096</cdr:x>
      <cdr:y>0.05745</cdr:y>
    </cdr:from>
    <cdr:to>
      <cdr:x>0.9757</cdr:x>
      <cdr:y>0.11238</cdr:y>
    </cdr:to>
    <cdr:grpSp>
      <cdr:nvGrpSpPr>
        <cdr:cNvPr id="2" name="Group 1"/>
        <cdr:cNvGrpSpPr/>
      </cdr:nvGrpSpPr>
      <cdr:grpSpPr>
        <a:xfrm xmlns:a="http://schemas.openxmlformats.org/drawingml/2006/main">
          <a:off x="1776751" y="352343"/>
          <a:ext cx="6849722" cy="336888"/>
          <a:chOff x="0" y="0"/>
          <a:chExt cx="2138" cy="0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657" y="0"/>
            <a:ext cx="156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131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196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31750</xdr:colOff>
      <xdr:row>36</xdr:row>
      <xdr:rowOff>63500</xdr:rowOff>
    </xdr:from>
    <xdr:to>
      <xdr:col>9</xdr:col>
      <xdr:colOff>203200</xdr:colOff>
      <xdr:row>72</xdr:row>
      <xdr:rowOff>158750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692150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578625</xdr:colOff>
      <xdr:row>36</xdr:row>
      <xdr:rowOff>23000</xdr:rowOff>
    </xdr:from>
    <xdr:to>
      <xdr:col>19</xdr:col>
      <xdr:colOff>146825</xdr:colOff>
      <xdr:row>72</xdr:row>
      <xdr:rowOff>118250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1125" y="688100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601625</xdr:colOff>
      <xdr:row>35</xdr:row>
      <xdr:rowOff>188875</xdr:rowOff>
    </xdr:from>
    <xdr:to>
      <xdr:col>29</xdr:col>
      <xdr:colOff>246025</xdr:colOff>
      <xdr:row>72</xdr:row>
      <xdr:rowOff>93625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6625" y="6856375"/>
          <a:ext cx="5676900" cy="6953250"/>
        </a:xfrm>
        <a:prstGeom prst="rect">
          <a:avLst/>
        </a:prstGeom>
      </xdr:spPr>
    </xdr:pic>
    <xdr:clientData/>
  </xdr:twoCellAnchor>
  <xdr:twoCellAnchor editAs="oneCell">
    <xdr:from>
      <xdr:col>30</xdr:col>
      <xdr:colOff>5500</xdr:colOff>
      <xdr:row>35</xdr:row>
      <xdr:rowOff>164250</xdr:rowOff>
    </xdr:from>
    <xdr:to>
      <xdr:col>38</xdr:col>
      <xdr:colOff>886033</xdr:colOff>
      <xdr:row>72</xdr:row>
      <xdr:rowOff>69000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06250" y="6831750"/>
          <a:ext cx="5600700" cy="6953250"/>
        </a:xfrm>
        <a:prstGeom prst="rect">
          <a:avLst/>
        </a:prstGeom>
      </xdr:spPr>
    </xdr:pic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0.20575</cdr:x>
      <cdr:y>0.05926</cdr:y>
    </cdr:from>
    <cdr:to>
      <cdr:x>0.97331</cdr:x>
      <cdr:y>0.11057</cdr:y>
    </cdr:to>
    <cdr:grpSp>
      <cdr:nvGrpSpPr>
        <cdr:cNvPr id="2" name="Group 1"/>
        <cdr:cNvGrpSpPr/>
      </cdr:nvGrpSpPr>
      <cdr:grpSpPr>
        <a:xfrm xmlns:a="http://schemas.openxmlformats.org/drawingml/2006/main">
          <a:off x="1819101" y="363444"/>
          <a:ext cx="6786241" cy="314686"/>
          <a:chOff x="0" y="0"/>
          <a:chExt cx="2138" cy="0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657" y="0"/>
            <a:ext cx="156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131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196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27214</xdr:colOff>
      <xdr:row>35</xdr:row>
      <xdr:rowOff>176893</xdr:rowOff>
    </xdr:from>
    <xdr:to>
      <xdr:col>9</xdr:col>
      <xdr:colOff>157842</xdr:colOff>
      <xdr:row>72</xdr:row>
      <xdr:rowOff>81643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535" y="6844393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542339</xdr:colOff>
      <xdr:row>35</xdr:row>
      <xdr:rowOff>136393</xdr:rowOff>
    </xdr:from>
    <xdr:to>
      <xdr:col>19</xdr:col>
      <xdr:colOff>69717</xdr:colOff>
      <xdr:row>72</xdr:row>
      <xdr:rowOff>41143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4839" y="6803893"/>
          <a:ext cx="5559878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454214</xdr:colOff>
      <xdr:row>35</xdr:row>
      <xdr:rowOff>127643</xdr:rowOff>
    </xdr:from>
    <xdr:to>
      <xdr:col>28</xdr:col>
      <xdr:colOff>584842</xdr:colOff>
      <xdr:row>72</xdr:row>
      <xdr:rowOff>32393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9214" y="6795143"/>
          <a:ext cx="5559878" cy="6953250"/>
        </a:xfrm>
        <a:prstGeom prst="rect">
          <a:avLst/>
        </a:prstGeom>
      </xdr:spPr>
    </xdr:pic>
    <xdr:clientData/>
  </xdr:twoCellAnchor>
  <xdr:twoCellAnchor editAs="oneCell">
    <xdr:from>
      <xdr:col>29</xdr:col>
      <xdr:colOff>320731</xdr:colOff>
      <xdr:row>35</xdr:row>
      <xdr:rowOff>134768</xdr:rowOff>
    </xdr:from>
    <xdr:to>
      <xdr:col>38</xdr:col>
      <xdr:colOff>505788</xdr:colOff>
      <xdr:row>72</xdr:row>
      <xdr:rowOff>39518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8231" y="6802268"/>
          <a:ext cx="5519057" cy="6953250"/>
        </a:xfrm>
        <a:prstGeom prst="rect">
          <a:avLst/>
        </a:prstGeom>
      </xdr:spPr>
    </xdr:pic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0.20649</cdr:x>
      <cdr:y>0.0607</cdr:y>
    </cdr:from>
    <cdr:to>
      <cdr:x>0.9718</cdr:x>
      <cdr:y>0.10244</cdr:y>
    </cdr:to>
    <cdr:grpSp>
      <cdr:nvGrpSpPr>
        <cdr:cNvPr id="2" name="Group 1"/>
        <cdr:cNvGrpSpPr/>
      </cdr:nvGrpSpPr>
      <cdr:grpSpPr>
        <a:xfrm xmlns:a="http://schemas.openxmlformats.org/drawingml/2006/main">
          <a:off x="1813406" y="370605"/>
          <a:ext cx="6720990" cy="254845"/>
          <a:chOff x="0" y="0"/>
          <a:chExt cx="2138" cy="0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657" y="0"/>
            <a:ext cx="156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131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196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301625</xdr:colOff>
      <xdr:row>37</xdr:row>
      <xdr:rowOff>47625</xdr:rowOff>
    </xdr:from>
    <xdr:to>
      <xdr:col>8</xdr:col>
      <xdr:colOff>473075</xdr:colOff>
      <xdr:row>73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" y="70961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277000</xdr:colOff>
      <xdr:row>37</xdr:row>
      <xdr:rowOff>102375</xdr:rowOff>
    </xdr:from>
    <xdr:to>
      <xdr:col>18</xdr:col>
      <xdr:colOff>448450</xdr:colOff>
      <xdr:row>74</xdr:row>
      <xdr:rowOff>7125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9500" y="71508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125375</xdr:colOff>
      <xdr:row>37</xdr:row>
      <xdr:rowOff>77750</xdr:rowOff>
    </xdr:from>
    <xdr:to>
      <xdr:col>28</xdr:col>
      <xdr:colOff>296825</xdr:colOff>
      <xdr:row>73</xdr:row>
      <xdr:rowOff>173000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0375" y="71262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28</xdr:col>
      <xdr:colOff>545250</xdr:colOff>
      <xdr:row>37</xdr:row>
      <xdr:rowOff>37250</xdr:rowOff>
    </xdr:from>
    <xdr:to>
      <xdr:col>38</xdr:col>
      <xdr:colOff>208700</xdr:colOff>
      <xdr:row>73</xdr:row>
      <xdr:rowOff>132500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9500" y="7085750"/>
          <a:ext cx="5600700" cy="6953250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0.20814</cdr:x>
      <cdr:y>0.05312</cdr:y>
    </cdr:from>
    <cdr:to>
      <cdr:x>0.97137</cdr:x>
      <cdr:y>0.08999</cdr:y>
    </cdr:to>
    <cdr:grpSp>
      <cdr:nvGrpSpPr>
        <cdr:cNvPr id="2" name="Group 1"/>
        <cdr:cNvGrpSpPr/>
      </cdr:nvGrpSpPr>
      <cdr:grpSpPr>
        <a:xfrm xmlns:a="http://schemas.openxmlformats.org/drawingml/2006/main">
          <a:off x="1835826" y="329963"/>
          <a:ext cx="6731803" cy="229024"/>
          <a:chOff x="0" y="6353"/>
          <a:chExt cx="6277563" cy="216005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6353"/>
            <a:ext cx="489040" cy="20648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1905442" y="10584"/>
            <a:ext cx="439308" cy="18106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3852499" y="15878"/>
            <a:ext cx="489040" cy="20648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5788523" y="6353"/>
            <a:ext cx="489040" cy="20648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0.19976</cdr:x>
      <cdr:y>0.06107</cdr:y>
    </cdr:from>
    <cdr:to>
      <cdr:x>0.97211</cdr:x>
      <cdr:y>0.10876</cdr:y>
    </cdr:to>
    <cdr:grpSp>
      <cdr:nvGrpSpPr>
        <cdr:cNvPr id="2" name="Group 1"/>
        <cdr:cNvGrpSpPr/>
      </cdr:nvGrpSpPr>
      <cdr:grpSpPr>
        <a:xfrm xmlns:a="http://schemas.openxmlformats.org/drawingml/2006/main">
          <a:off x="1766141" y="374545"/>
          <a:ext cx="6828592" cy="292485"/>
          <a:chOff x="0" y="0"/>
          <a:chExt cx="2138" cy="0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657" y="0"/>
            <a:ext cx="156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131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196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15875</xdr:colOff>
      <xdr:row>35</xdr:row>
      <xdr:rowOff>174625</xdr:rowOff>
    </xdr:from>
    <xdr:to>
      <xdr:col>9</xdr:col>
      <xdr:colOff>187325</xdr:colOff>
      <xdr:row>72</xdr:row>
      <xdr:rowOff>79375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68421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562750</xdr:colOff>
      <xdr:row>35</xdr:row>
      <xdr:rowOff>165875</xdr:rowOff>
    </xdr:from>
    <xdr:to>
      <xdr:col>19</xdr:col>
      <xdr:colOff>130950</xdr:colOff>
      <xdr:row>72</xdr:row>
      <xdr:rowOff>70625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5250" y="68333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474625</xdr:colOff>
      <xdr:row>35</xdr:row>
      <xdr:rowOff>141250</xdr:rowOff>
    </xdr:from>
    <xdr:to>
      <xdr:col>29</xdr:col>
      <xdr:colOff>42825</xdr:colOff>
      <xdr:row>72</xdr:row>
      <xdr:rowOff>46000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9625" y="68087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29</xdr:col>
      <xdr:colOff>402375</xdr:colOff>
      <xdr:row>35</xdr:row>
      <xdr:rowOff>116625</xdr:rowOff>
    </xdr:from>
    <xdr:to>
      <xdr:col>38</xdr:col>
      <xdr:colOff>669075</xdr:colOff>
      <xdr:row>72</xdr:row>
      <xdr:rowOff>21375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9875" y="6784125"/>
          <a:ext cx="5600700" cy="6953250"/>
        </a:xfrm>
        <a:prstGeom prst="rect">
          <a:avLst/>
        </a:prstGeom>
      </xdr:spPr>
    </xdr:pic>
    <xdr:clientData/>
  </xdr:twoCellAnchor>
  <xdr:twoCellAnchor>
    <xdr:from>
      <xdr:col>21</xdr:col>
      <xdr:colOff>206376</xdr:colOff>
      <xdr:row>4</xdr:row>
      <xdr:rowOff>38099</xdr:rowOff>
    </xdr:from>
    <xdr:to>
      <xdr:col>32</xdr:col>
      <xdr:colOff>311150</xdr:colOff>
      <xdr:row>5</xdr:row>
      <xdr:rowOff>60325</xdr:rowOff>
    </xdr:to>
    <xdr:grpSp>
      <xdr:nvGrpSpPr>
        <xdr:cNvPr id="11" name="Group 10"/>
        <xdr:cNvGrpSpPr/>
      </xdr:nvGrpSpPr>
      <xdr:grpSpPr>
        <a:xfrm>
          <a:off x="13598526" y="800099"/>
          <a:ext cx="6810374" cy="212726"/>
          <a:chOff x="13598526" y="800099"/>
          <a:chExt cx="6810374" cy="212726"/>
        </a:xfrm>
      </xdr:grpSpPr>
      <xdr:sp macro="" textlink="">
        <xdr:nvSpPr>
          <xdr:cNvPr id="7" name="TextBox 6"/>
          <xdr:cNvSpPr txBox="1"/>
        </xdr:nvSpPr>
        <xdr:spPr>
          <a:xfrm>
            <a:off x="135985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12Z HS</a:t>
            </a:r>
          </a:p>
        </xdr:txBody>
      </xdr:sp>
      <xdr:sp macro="" textlink="">
        <xdr:nvSpPr>
          <xdr:cNvPr id="8" name="TextBox 7"/>
          <xdr:cNvSpPr txBox="1"/>
        </xdr:nvSpPr>
        <xdr:spPr>
          <a:xfrm>
            <a:off x="15674976" y="800099"/>
            <a:ext cx="504824" cy="1809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18Z HS</a:t>
            </a:r>
          </a:p>
        </xdr:txBody>
      </xdr:sp>
      <xdr:sp macro="" textlink="">
        <xdr:nvSpPr>
          <xdr:cNvPr id="9" name="TextBox 8"/>
          <xdr:cNvSpPr txBox="1"/>
        </xdr:nvSpPr>
        <xdr:spPr>
          <a:xfrm>
            <a:off x="17780001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00Z HS</a:t>
            </a:r>
          </a:p>
        </xdr:txBody>
      </xdr:sp>
      <xdr:sp macro="" textlink="">
        <xdr:nvSpPr>
          <xdr:cNvPr id="10" name="TextBox 9"/>
          <xdr:cNvSpPr txBox="1"/>
        </xdr:nvSpPr>
        <xdr:spPr>
          <a:xfrm>
            <a:off x="198469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06Z HS</a:t>
            </a:r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3</xdr:row>
      <xdr:rowOff>161924</xdr:rowOff>
    </xdr:from>
    <xdr:to>
      <xdr:col>33</xdr:col>
      <xdr:colOff>314325</xdr:colOff>
      <xdr:row>34</xdr:row>
      <xdr:rowOff>114299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31750</xdr:colOff>
      <xdr:row>35</xdr:row>
      <xdr:rowOff>47625</xdr:rowOff>
    </xdr:from>
    <xdr:to>
      <xdr:col>9</xdr:col>
      <xdr:colOff>203200</xdr:colOff>
      <xdr:row>71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65246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499250</xdr:colOff>
      <xdr:row>35</xdr:row>
      <xdr:rowOff>54750</xdr:rowOff>
    </xdr:from>
    <xdr:to>
      <xdr:col>19</xdr:col>
      <xdr:colOff>67450</xdr:colOff>
      <xdr:row>71</xdr:row>
      <xdr:rowOff>150000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750" y="65317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315875</xdr:colOff>
      <xdr:row>35</xdr:row>
      <xdr:rowOff>30125</xdr:rowOff>
    </xdr:from>
    <xdr:to>
      <xdr:col>28</xdr:col>
      <xdr:colOff>487325</xdr:colOff>
      <xdr:row>71</xdr:row>
      <xdr:rowOff>125375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0875" y="65071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29</xdr:col>
      <xdr:colOff>148375</xdr:colOff>
      <xdr:row>35</xdr:row>
      <xdr:rowOff>21375</xdr:rowOff>
    </xdr:from>
    <xdr:to>
      <xdr:col>38</xdr:col>
      <xdr:colOff>415075</xdr:colOff>
      <xdr:row>71</xdr:row>
      <xdr:rowOff>116625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45875" y="6498375"/>
          <a:ext cx="5600700" cy="6953250"/>
        </a:xfrm>
        <a:prstGeom prst="rect">
          <a:avLst/>
        </a:prstGeom>
      </xdr:spPr>
    </xdr:pic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0.19348</cdr:x>
      <cdr:y>0.05095</cdr:y>
    </cdr:from>
    <cdr:to>
      <cdr:x>0.9769</cdr:x>
      <cdr:y>0.08726</cdr:y>
    </cdr:to>
    <cdr:grpSp>
      <cdr:nvGrpSpPr>
        <cdr:cNvPr id="6" name="Group 5"/>
        <cdr:cNvGrpSpPr/>
      </cdr:nvGrpSpPr>
      <cdr:grpSpPr>
        <a:xfrm xmlns:a="http://schemas.openxmlformats.org/drawingml/2006/main">
          <a:off x="1699151" y="311076"/>
          <a:ext cx="6880034" cy="221692"/>
          <a:chOff x="0" y="0"/>
          <a:chExt cx="6810374" cy="212726"/>
        </a:xfrm>
      </cdr:grpSpPr>
      <cdr:sp macro="" textlink="">
        <cdr:nvSpPr>
          <cdr:cNvPr id="7" name="TextBox 6"/>
          <cdr:cNvSpPr txBox="1"/>
        </cdr:nvSpPr>
        <cdr:spPr>
          <a:xfrm xmlns:a="http://schemas.openxmlformats.org/drawingml/2006/main">
            <a:off x="0" y="6350"/>
            <a:ext cx="561974" cy="2063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8" name="TextBox 7"/>
          <cdr:cNvSpPr txBox="1"/>
        </cdr:nvSpPr>
        <cdr:spPr>
          <a:xfrm xmlns:a="http://schemas.openxmlformats.org/drawingml/2006/main">
            <a:off x="2076450" y="0"/>
            <a:ext cx="504824" cy="1809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9" name="TextBox 8"/>
          <cdr:cNvSpPr txBox="1"/>
        </cdr:nvSpPr>
        <cdr:spPr>
          <a:xfrm xmlns:a="http://schemas.openxmlformats.org/drawingml/2006/main">
            <a:off x="4181475" y="6350"/>
            <a:ext cx="561974" cy="2063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10" name="TextBox 9"/>
          <cdr:cNvSpPr txBox="1"/>
        </cdr:nvSpPr>
        <cdr:spPr>
          <a:xfrm xmlns:a="http://schemas.openxmlformats.org/drawingml/2006/main">
            <a:off x="6248400" y="6350"/>
            <a:ext cx="561974" cy="2063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304800</xdr:colOff>
      <xdr:row>1</xdr:row>
      <xdr:rowOff>190499</xdr:rowOff>
    </xdr:from>
    <xdr:to>
      <xdr:col>32</xdr:col>
      <xdr:colOff>552450</xdr:colOff>
      <xdr:row>32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35</xdr:row>
      <xdr:rowOff>63500</xdr:rowOff>
    </xdr:from>
    <xdr:to>
      <xdr:col>9</xdr:col>
      <xdr:colOff>219075</xdr:colOff>
      <xdr:row>71</xdr:row>
      <xdr:rowOff>158750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5" y="673100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578625</xdr:colOff>
      <xdr:row>35</xdr:row>
      <xdr:rowOff>54750</xdr:rowOff>
    </xdr:from>
    <xdr:to>
      <xdr:col>19</xdr:col>
      <xdr:colOff>146825</xdr:colOff>
      <xdr:row>71</xdr:row>
      <xdr:rowOff>150000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1125" y="67222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490500</xdr:colOff>
      <xdr:row>35</xdr:row>
      <xdr:rowOff>30125</xdr:rowOff>
    </xdr:from>
    <xdr:to>
      <xdr:col>29</xdr:col>
      <xdr:colOff>58700</xdr:colOff>
      <xdr:row>71</xdr:row>
      <xdr:rowOff>125375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5500" y="66976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29</xdr:col>
      <xdr:colOff>418250</xdr:colOff>
      <xdr:row>35</xdr:row>
      <xdr:rowOff>69000</xdr:rowOff>
    </xdr:from>
    <xdr:to>
      <xdr:col>38</xdr:col>
      <xdr:colOff>684950</xdr:colOff>
      <xdr:row>71</xdr:row>
      <xdr:rowOff>164250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5750" y="6736500"/>
          <a:ext cx="5600700" cy="6953250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0.19617</cdr:x>
      <cdr:y>0.05203</cdr:y>
    </cdr:from>
    <cdr:to>
      <cdr:x>0.97959</cdr:x>
      <cdr:y>0.08835</cdr:y>
    </cdr:to>
    <cdr:grpSp>
      <cdr:nvGrpSpPr>
        <cdr:cNvPr id="2" name="Group 1"/>
        <cdr:cNvGrpSpPr/>
      </cdr:nvGrpSpPr>
      <cdr:grpSpPr>
        <a:xfrm xmlns:a="http://schemas.openxmlformats.org/drawingml/2006/main">
          <a:off x="1722775" y="317670"/>
          <a:ext cx="6880033" cy="221753"/>
          <a:chOff x="0" y="0"/>
          <a:chExt cx="6741421" cy="212753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6351"/>
            <a:ext cx="556284" cy="2064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2055427" y="0"/>
            <a:ext cx="499713" cy="18099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4139139" y="6351"/>
            <a:ext cx="556284" cy="2064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6185137" y="6351"/>
            <a:ext cx="556284" cy="2064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2</xdr:row>
      <xdr:rowOff>161924</xdr:rowOff>
    </xdr:from>
    <xdr:to>
      <xdr:col>32</xdr:col>
      <xdr:colOff>504825</xdr:colOff>
      <xdr:row>33</xdr:row>
      <xdr:rowOff>114299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36</xdr:row>
      <xdr:rowOff>0</xdr:rowOff>
    </xdr:from>
    <xdr:to>
      <xdr:col>9</xdr:col>
      <xdr:colOff>171450</xdr:colOff>
      <xdr:row>72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685800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515125</xdr:colOff>
      <xdr:row>35</xdr:row>
      <xdr:rowOff>181750</xdr:rowOff>
    </xdr:from>
    <xdr:to>
      <xdr:col>19</xdr:col>
      <xdr:colOff>83325</xdr:colOff>
      <xdr:row>72</xdr:row>
      <xdr:rowOff>86500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7625" y="68492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427000</xdr:colOff>
      <xdr:row>35</xdr:row>
      <xdr:rowOff>157125</xdr:rowOff>
    </xdr:from>
    <xdr:to>
      <xdr:col>28</xdr:col>
      <xdr:colOff>598450</xdr:colOff>
      <xdr:row>72</xdr:row>
      <xdr:rowOff>61875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2000" y="68246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29</xdr:col>
      <xdr:colOff>386500</xdr:colOff>
      <xdr:row>35</xdr:row>
      <xdr:rowOff>116625</xdr:rowOff>
    </xdr:from>
    <xdr:to>
      <xdr:col>38</xdr:col>
      <xdr:colOff>653200</xdr:colOff>
      <xdr:row>72</xdr:row>
      <xdr:rowOff>21375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4000" y="6784125"/>
          <a:ext cx="5600700" cy="6953250"/>
        </a:xfrm>
        <a:prstGeom prst="rect">
          <a:avLst/>
        </a:prstGeom>
      </xdr:spPr>
    </xdr:pic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0.19673</cdr:x>
      <cdr:y>0.05095</cdr:y>
    </cdr:from>
    <cdr:to>
      <cdr:x>0.98015</cdr:x>
      <cdr:y>0.08726</cdr:y>
    </cdr:to>
    <cdr:grpSp>
      <cdr:nvGrpSpPr>
        <cdr:cNvPr id="2" name="Group 1"/>
        <cdr:cNvGrpSpPr/>
      </cdr:nvGrpSpPr>
      <cdr:grpSpPr>
        <a:xfrm xmlns:a="http://schemas.openxmlformats.org/drawingml/2006/main">
          <a:off x="1727693" y="311076"/>
          <a:ext cx="6880033" cy="221692"/>
          <a:chOff x="0" y="0"/>
          <a:chExt cx="6741421" cy="212753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6351"/>
            <a:ext cx="556284" cy="2064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2055427" y="0"/>
            <a:ext cx="499713" cy="18099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4139139" y="6351"/>
            <a:ext cx="556284" cy="2064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6185137" y="6351"/>
            <a:ext cx="556284" cy="2064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2</xdr:row>
      <xdr:rowOff>161924</xdr:rowOff>
    </xdr:from>
    <xdr:to>
      <xdr:col>32</xdr:col>
      <xdr:colOff>504825</xdr:colOff>
      <xdr:row>33</xdr:row>
      <xdr:rowOff>114299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35</xdr:row>
      <xdr:rowOff>0</xdr:rowOff>
    </xdr:from>
    <xdr:to>
      <xdr:col>9</xdr:col>
      <xdr:colOff>171450</xdr:colOff>
      <xdr:row>71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666750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562750</xdr:colOff>
      <xdr:row>34</xdr:row>
      <xdr:rowOff>181750</xdr:rowOff>
    </xdr:from>
    <xdr:to>
      <xdr:col>19</xdr:col>
      <xdr:colOff>130950</xdr:colOff>
      <xdr:row>71</xdr:row>
      <xdr:rowOff>86500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5250" y="66587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442875</xdr:colOff>
      <xdr:row>34</xdr:row>
      <xdr:rowOff>188875</xdr:rowOff>
    </xdr:from>
    <xdr:to>
      <xdr:col>29</xdr:col>
      <xdr:colOff>11075</xdr:colOff>
      <xdr:row>71</xdr:row>
      <xdr:rowOff>93625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7875" y="66658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29</xdr:col>
      <xdr:colOff>354750</xdr:colOff>
      <xdr:row>34</xdr:row>
      <xdr:rowOff>132500</xdr:rowOff>
    </xdr:from>
    <xdr:to>
      <xdr:col>38</xdr:col>
      <xdr:colOff>621450</xdr:colOff>
      <xdr:row>71</xdr:row>
      <xdr:rowOff>37250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2250" y="6609500"/>
          <a:ext cx="5600700" cy="6953250"/>
        </a:xfrm>
        <a:prstGeom prst="rect">
          <a:avLst/>
        </a:prstGeom>
      </xdr:spPr>
    </xdr:pic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0.20107</cdr:x>
      <cdr:y>0.05095</cdr:y>
    </cdr:from>
    <cdr:to>
      <cdr:x>0.97473</cdr:x>
      <cdr:y>0.08726</cdr:y>
    </cdr:to>
    <cdr:grpSp>
      <cdr:nvGrpSpPr>
        <cdr:cNvPr id="2" name="Group 1"/>
        <cdr:cNvGrpSpPr/>
      </cdr:nvGrpSpPr>
      <cdr:grpSpPr>
        <a:xfrm xmlns:a="http://schemas.openxmlformats.org/drawingml/2006/main">
          <a:off x="1765807" y="311076"/>
          <a:ext cx="6794321" cy="221692"/>
          <a:chOff x="0" y="0"/>
          <a:chExt cx="6657423" cy="212753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6351"/>
            <a:ext cx="556284" cy="2064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2055427" y="0"/>
            <a:ext cx="499713" cy="18099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4083140" y="6351"/>
            <a:ext cx="556284" cy="2064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6101139" y="6351"/>
            <a:ext cx="556284" cy="2064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158750</xdr:colOff>
      <xdr:row>36</xdr:row>
      <xdr:rowOff>79375</xdr:rowOff>
    </xdr:from>
    <xdr:to>
      <xdr:col>8</xdr:col>
      <xdr:colOff>330200</xdr:colOff>
      <xdr:row>72</xdr:row>
      <xdr:rowOff>174625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69373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7125</xdr:colOff>
      <xdr:row>36</xdr:row>
      <xdr:rowOff>102375</xdr:rowOff>
    </xdr:from>
    <xdr:to>
      <xdr:col>18</xdr:col>
      <xdr:colOff>178575</xdr:colOff>
      <xdr:row>73</xdr:row>
      <xdr:rowOff>7125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9625" y="69603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18</xdr:col>
      <xdr:colOff>569875</xdr:colOff>
      <xdr:row>36</xdr:row>
      <xdr:rowOff>93625</xdr:rowOff>
    </xdr:from>
    <xdr:to>
      <xdr:col>28</xdr:col>
      <xdr:colOff>138075</xdr:colOff>
      <xdr:row>72</xdr:row>
      <xdr:rowOff>188875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1625" y="69516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28</xdr:col>
      <xdr:colOff>370625</xdr:colOff>
      <xdr:row>36</xdr:row>
      <xdr:rowOff>21375</xdr:rowOff>
    </xdr:from>
    <xdr:to>
      <xdr:col>37</xdr:col>
      <xdr:colOff>542075</xdr:colOff>
      <xdr:row>72</xdr:row>
      <xdr:rowOff>116625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64875" y="6879375"/>
          <a:ext cx="5600700" cy="695325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409575</xdr:colOff>
      <xdr:row>0</xdr:row>
      <xdr:rowOff>180974</xdr:rowOff>
    </xdr:from>
    <xdr:to>
      <xdr:col>33</xdr:col>
      <xdr:colOff>47625</xdr:colOff>
      <xdr:row>31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34</xdr:row>
      <xdr:rowOff>0</xdr:rowOff>
    </xdr:from>
    <xdr:to>
      <xdr:col>9</xdr:col>
      <xdr:colOff>171450</xdr:colOff>
      <xdr:row>70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647700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546875</xdr:colOff>
      <xdr:row>33</xdr:row>
      <xdr:rowOff>181750</xdr:rowOff>
    </xdr:from>
    <xdr:to>
      <xdr:col>19</xdr:col>
      <xdr:colOff>115075</xdr:colOff>
      <xdr:row>70</xdr:row>
      <xdr:rowOff>86500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9375" y="64682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395250</xdr:colOff>
      <xdr:row>33</xdr:row>
      <xdr:rowOff>125375</xdr:rowOff>
    </xdr:from>
    <xdr:to>
      <xdr:col>28</xdr:col>
      <xdr:colOff>566700</xdr:colOff>
      <xdr:row>70</xdr:row>
      <xdr:rowOff>30125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0250" y="64118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29</xdr:col>
      <xdr:colOff>243625</xdr:colOff>
      <xdr:row>33</xdr:row>
      <xdr:rowOff>84875</xdr:rowOff>
    </xdr:from>
    <xdr:to>
      <xdr:col>38</xdr:col>
      <xdr:colOff>415075</xdr:colOff>
      <xdr:row>69</xdr:row>
      <xdr:rowOff>180125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41125" y="6371375"/>
          <a:ext cx="5600700" cy="6953250"/>
        </a:xfrm>
        <a:prstGeom prst="rect">
          <a:avLst/>
        </a:prstGeom>
      </xdr:spPr>
    </xdr:pic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0.19967</cdr:x>
      <cdr:y>0.05131</cdr:y>
    </cdr:from>
    <cdr:to>
      <cdr:x>0.97768</cdr:x>
      <cdr:y>0.08835</cdr:y>
    </cdr:to>
    <cdr:grpSp>
      <cdr:nvGrpSpPr>
        <cdr:cNvPr id="2" name="Group 1"/>
        <cdr:cNvGrpSpPr/>
      </cdr:nvGrpSpPr>
      <cdr:grpSpPr>
        <a:xfrm xmlns:a="http://schemas.openxmlformats.org/drawingml/2006/main">
          <a:off x="1766191" y="314686"/>
          <a:ext cx="6881926" cy="227168"/>
          <a:chOff x="0" y="6351"/>
          <a:chExt cx="6689980" cy="216986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6351"/>
            <a:ext cx="556284" cy="2064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2045139" y="10585"/>
            <a:ext cx="499713" cy="18099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4097986" y="6351"/>
            <a:ext cx="556284" cy="2064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6133696" y="16935"/>
            <a:ext cx="556284" cy="2064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2</xdr:row>
      <xdr:rowOff>161924</xdr:rowOff>
    </xdr:from>
    <xdr:to>
      <xdr:col>32</xdr:col>
      <xdr:colOff>504825</xdr:colOff>
      <xdr:row>33</xdr:row>
      <xdr:rowOff>114299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35</xdr:row>
      <xdr:rowOff>0</xdr:rowOff>
    </xdr:from>
    <xdr:to>
      <xdr:col>9</xdr:col>
      <xdr:colOff>171450</xdr:colOff>
      <xdr:row>71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666750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546875</xdr:colOff>
      <xdr:row>34</xdr:row>
      <xdr:rowOff>134125</xdr:rowOff>
    </xdr:from>
    <xdr:to>
      <xdr:col>19</xdr:col>
      <xdr:colOff>115075</xdr:colOff>
      <xdr:row>71</xdr:row>
      <xdr:rowOff>38875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9375" y="66111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490500</xdr:colOff>
      <xdr:row>34</xdr:row>
      <xdr:rowOff>93625</xdr:rowOff>
    </xdr:from>
    <xdr:to>
      <xdr:col>29</xdr:col>
      <xdr:colOff>58700</xdr:colOff>
      <xdr:row>70</xdr:row>
      <xdr:rowOff>188875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5500" y="65706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29</xdr:col>
      <xdr:colOff>338875</xdr:colOff>
      <xdr:row>34</xdr:row>
      <xdr:rowOff>116625</xdr:rowOff>
    </xdr:from>
    <xdr:to>
      <xdr:col>38</xdr:col>
      <xdr:colOff>569857</xdr:colOff>
      <xdr:row>71</xdr:row>
      <xdr:rowOff>21375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6375" y="6593625"/>
          <a:ext cx="5600700" cy="6953250"/>
        </a:xfrm>
        <a:prstGeom prst="rect">
          <a:avLst/>
        </a:prstGeom>
      </xdr:spPr>
    </xdr:pic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0.20454</cdr:x>
      <cdr:y>0.05135</cdr:y>
    </cdr:from>
    <cdr:to>
      <cdr:x>0.97411</cdr:x>
      <cdr:y>0.0884</cdr:y>
    </cdr:to>
    <cdr:grpSp>
      <cdr:nvGrpSpPr>
        <cdr:cNvPr id="7" name="Group 6"/>
        <cdr:cNvGrpSpPr/>
      </cdr:nvGrpSpPr>
      <cdr:grpSpPr>
        <a:xfrm xmlns:a="http://schemas.openxmlformats.org/drawingml/2006/main">
          <a:off x="1789462" y="316698"/>
          <a:ext cx="6732746" cy="228504"/>
          <a:chOff x="0" y="0"/>
          <a:chExt cx="6503395" cy="217013"/>
        </a:xfrm>
      </cdr:grpSpPr>
      <cdr:sp macro="" textlink="">
        <cdr:nvSpPr>
          <cdr:cNvPr id="8" name="TextBox 2"/>
          <cdr:cNvSpPr txBox="1"/>
        </cdr:nvSpPr>
        <cdr:spPr>
          <a:xfrm xmlns:a="http://schemas.openxmlformats.org/drawingml/2006/main">
            <a:off x="0" y="0"/>
            <a:ext cx="540769" cy="20642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9" name="TextBox 3"/>
          <cdr:cNvSpPr txBox="1"/>
        </cdr:nvSpPr>
        <cdr:spPr>
          <a:xfrm xmlns:a="http://schemas.openxmlformats.org/drawingml/2006/main">
            <a:off x="1988100" y="4235"/>
            <a:ext cx="485776" cy="18102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10" name="TextBox 4"/>
          <cdr:cNvSpPr txBox="1"/>
        </cdr:nvSpPr>
        <cdr:spPr>
          <a:xfrm xmlns:a="http://schemas.openxmlformats.org/drawingml/2006/main">
            <a:off x="3983692" y="0"/>
            <a:ext cx="540769" cy="20642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11" name="TextBox 5"/>
          <cdr:cNvSpPr txBox="1"/>
        </cdr:nvSpPr>
        <cdr:spPr>
          <a:xfrm xmlns:a="http://schemas.openxmlformats.org/drawingml/2006/main">
            <a:off x="5962626" y="10585"/>
            <a:ext cx="540769" cy="20642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2</xdr:row>
      <xdr:rowOff>161924</xdr:rowOff>
    </xdr:from>
    <xdr:to>
      <xdr:col>32</xdr:col>
      <xdr:colOff>504825</xdr:colOff>
      <xdr:row>33</xdr:row>
      <xdr:rowOff>114299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34</xdr:row>
      <xdr:rowOff>0</xdr:rowOff>
    </xdr:from>
    <xdr:to>
      <xdr:col>9</xdr:col>
      <xdr:colOff>219075</xdr:colOff>
      <xdr:row>70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5" y="647700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451625</xdr:colOff>
      <xdr:row>33</xdr:row>
      <xdr:rowOff>181750</xdr:rowOff>
    </xdr:from>
    <xdr:to>
      <xdr:col>19</xdr:col>
      <xdr:colOff>19825</xdr:colOff>
      <xdr:row>70</xdr:row>
      <xdr:rowOff>86500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4125" y="64682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220625</xdr:colOff>
      <xdr:row>33</xdr:row>
      <xdr:rowOff>157125</xdr:rowOff>
    </xdr:from>
    <xdr:to>
      <xdr:col>28</xdr:col>
      <xdr:colOff>392075</xdr:colOff>
      <xdr:row>70</xdr:row>
      <xdr:rowOff>61875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5625" y="64436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28</xdr:col>
      <xdr:colOff>592875</xdr:colOff>
      <xdr:row>34</xdr:row>
      <xdr:rowOff>5500</xdr:rowOff>
    </xdr:from>
    <xdr:to>
      <xdr:col>38</xdr:col>
      <xdr:colOff>256325</xdr:colOff>
      <xdr:row>70</xdr:row>
      <xdr:rowOff>100750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87125" y="6482500"/>
          <a:ext cx="5600700" cy="6953250"/>
        </a:xfrm>
        <a:prstGeom prst="rect">
          <a:avLst/>
        </a:prstGeom>
      </xdr:spPr>
    </xdr:pic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0.20455</cdr:x>
      <cdr:y>0.05203</cdr:y>
    </cdr:from>
    <cdr:to>
      <cdr:x>0.97412</cdr:x>
      <cdr:y>0.08907</cdr:y>
    </cdr:to>
    <cdr:grpSp>
      <cdr:nvGrpSpPr>
        <cdr:cNvPr id="7" name="Group 6"/>
        <cdr:cNvGrpSpPr/>
      </cdr:nvGrpSpPr>
      <cdr:grpSpPr>
        <a:xfrm xmlns:a="http://schemas.openxmlformats.org/drawingml/2006/main">
          <a:off x="1808491" y="319102"/>
          <a:ext cx="6804013" cy="227168"/>
          <a:chOff x="0" y="0"/>
          <a:chExt cx="6503395" cy="217013"/>
        </a:xfrm>
      </cdr:grpSpPr>
      <cdr:sp macro="" textlink="">
        <cdr:nvSpPr>
          <cdr:cNvPr id="8" name="TextBox 2"/>
          <cdr:cNvSpPr txBox="1"/>
        </cdr:nvSpPr>
        <cdr:spPr>
          <a:xfrm xmlns:a="http://schemas.openxmlformats.org/drawingml/2006/main">
            <a:off x="0" y="0"/>
            <a:ext cx="540769" cy="20642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9" name="TextBox 3"/>
          <cdr:cNvSpPr txBox="1"/>
        </cdr:nvSpPr>
        <cdr:spPr>
          <a:xfrm xmlns:a="http://schemas.openxmlformats.org/drawingml/2006/main">
            <a:off x="1988100" y="4235"/>
            <a:ext cx="485776" cy="18102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10" name="TextBox 4"/>
          <cdr:cNvSpPr txBox="1"/>
        </cdr:nvSpPr>
        <cdr:spPr>
          <a:xfrm xmlns:a="http://schemas.openxmlformats.org/drawingml/2006/main">
            <a:off x="3983692" y="0"/>
            <a:ext cx="540769" cy="20642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11" name="TextBox 5"/>
          <cdr:cNvSpPr txBox="1"/>
        </cdr:nvSpPr>
        <cdr:spPr>
          <a:xfrm xmlns:a="http://schemas.openxmlformats.org/drawingml/2006/main">
            <a:off x="5962626" y="10585"/>
            <a:ext cx="540769" cy="20642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2</xdr:row>
      <xdr:rowOff>161924</xdr:rowOff>
    </xdr:from>
    <xdr:to>
      <xdr:col>32</xdr:col>
      <xdr:colOff>504825</xdr:colOff>
      <xdr:row>33</xdr:row>
      <xdr:rowOff>114299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31750</xdr:colOff>
      <xdr:row>34</xdr:row>
      <xdr:rowOff>31750</xdr:rowOff>
    </xdr:from>
    <xdr:to>
      <xdr:col>9</xdr:col>
      <xdr:colOff>203200</xdr:colOff>
      <xdr:row>70</xdr:row>
      <xdr:rowOff>127000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65087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451625</xdr:colOff>
      <xdr:row>34</xdr:row>
      <xdr:rowOff>38875</xdr:rowOff>
    </xdr:from>
    <xdr:to>
      <xdr:col>19</xdr:col>
      <xdr:colOff>19825</xdr:colOff>
      <xdr:row>70</xdr:row>
      <xdr:rowOff>134125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4125" y="651587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204750</xdr:colOff>
      <xdr:row>34</xdr:row>
      <xdr:rowOff>30125</xdr:rowOff>
    </xdr:from>
    <xdr:to>
      <xdr:col>28</xdr:col>
      <xdr:colOff>376200</xdr:colOff>
      <xdr:row>70</xdr:row>
      <xdr:rowOff>125375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9083" y="6507125"/>
          <a:ext cx="5695950" cy="6953250"/>
        </a:xfrm>
        <a:prstGeom prst="rect">
          <a:avLst/>
        </a:prstGeom>
      </xdr:spPr>
    </xdr:pic>
    <xdr:clientData/>
  </xdr:twoCellAnchor>
  <xdr:twoCellAnchor editAs="oneCell">
    <xdr:from>
      <xdr:col>28</xdr:col>
      <xdr:colOff>561125</xdr:colOff>
      <xdr:row>34</xdr:row>
      <xdr:rowOff>37250</xdr:rowOff>
    </xdr:from>
    <xdr:to>
      <xdr:col>38</xdr:col>
      <xdr:colOff>224575</xdr:colOff>
      <xdr:row>70</xdr:row>
      <xdr:rowOff>132500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5375" y="6514250"/>
          <a:ext cx="5600700" cy="6953250"/>
        </a:xfrm>
        <a:prstGeom prst="rect">
          <a:avLst/>
        </a:prstGeom>
      </xdr:spPr>
    </xdr:pic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0.20335</cdr:x>
      <cdr:y>0.05276</cdr:y>
    </cdr:from>
    <cdr:to>
      <cdr:x>0.97292</cdr:x>
      <cdr:y>0.09088</cdr:y>
    </cdr:to>
    <cdr:grpSp>
      <cdr:nvGrpSpPr>
        <cdr:cNvPr id="7" name="Group 6"/>
        <cdr:cNvGrpSpPr/>
      </cdr:nvGrpSpPr>
      <cdr:grpSpPr>
        <a:xfrm xmlns:a="http://schemas.openxmlformats.org/drawingml/2006/main">
          <a:off x="1797882" y="323579"/>
          <a:ext cx="6804012" cy="233792"/>
          <a:chOff x="0" y="-6351"/>
          <a:chExt cx="6503395" cy="223364"/>
        </a:xfrm>
      </cdr:grpSpPr>
      <cdr:sp macro="" textlink="">
        <cdr:nvSpPr>
          <cdr:cNvPr id="8" name="TextBox 2"/>
          <cdr:cNvSpPr txBox="1"/>
        </cdr:nvSpPr>
        <cdr:spPr>
          <a:xfrm xmlns:a="http://schemas.openxmlformats.org/drawingml/2006/main">
            <a:off x="0" y="0"/>
            <a:ext cx="540769" cy="20642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9" name="TextBox 3"/>
          <cdr:cNvSpPr txBox="1"/>
        </cdr:nvSpPr>
        <cdr:spPr>
          <a:xfrm xmlns:a="http://schemas.openxmlformats.org/drawingml/2006/main">
            <a:off x="1967868" y="-6351"/>
            <a:ext cx="485776" cy="18102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10" name="TextBox 4"/>
          <cdr:cNvSpPr txBox="1"/>
        </cdr:nvSpPr>
        <cdr:spPr>
          <a:xfrm xmlns:a="http://schemas.openxmlformats.org/drawingml/2006/main">
            <a:off x="3983692" y="0"/>
            <a:ext cx="540769" cy="20642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11" name="TextBox 5"/>
          <cdr:cNvSpPr txBox="1"/>
        </cdr:nvSpPr>
        <cdr:spPr>
          <a:xfrm xmlns:a="http://schemas.openxmlformats.org/drawingml/2006/main">
            <a:off x="5962626" y="10585"/>
            <a:ext cx="540769" cy="20642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0.19929</cdr:x>
      <cdr:y>0.05167</cdr:y>
    </cdr:from>
    <cdr:to>
      <cdr:x>0.96972</cdr:x>
      <cdr:y>0.08818</cdr:y>
    </cdr:to>
    <cdr:grpSp>
      <cdr:nvGrpSpPr>
        <cdr:cNvPr id="7" name="Group 6"/>
        <cdr:cNvGrpSpPr/>
      </cdr:nvGrpSpPr>
      <cdr:grpSpPr>
        <a:xfrm xmlns:a="http://schemas.openxmlformats.org/drawingml/2006/main">
          <a:off x="1761986" y="316894"/>
          <a:ext cx="6811616" cy="223918"/>
          <a:chOff x="27651" y="14765"/>
          <a:chExt cx="5932106" cy="212808"/>
        </a:xfrm>
      </cdr:grpSpPr>
      <cdr:sp macro="" textlink="">
        <cdr:nvSpPr>
          <cdr:cNvPr id="8" name="TextBox 2"/>
          <cdr:cNvSpPr txBox="1"/>
        </cdr:nvSpPr>
        <cdr:spPr>
          <a:xfrm xmlns:a="http://schemas.openxmlformats.org/drawingml/2006/main">
            <a:off x="27651" y="21067"/>
            <a:ext cx="454948" cy="20650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9" name="TextBox 3"/>
          <cdr:cNvSpPr txBox="1"/>
        </cdr:nvSpPr>
        <cdr:spPr>
          <a:xfrm xmlns:a="http://schemas.openxmlformats.org/drawingml/2006/main">
            <a:off x="1835795" y="14765"/>
            <a:ext cx="479239" cy="16406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10" name="TextBox 4"/>
          <cdr:cNvSpPr txBox="1"/>
        </cdr:nvSpPr>
        <cdr:spPr>
          <a:xfrm xmlns:a="http://schemas.openxmlformats.org/drawingml/2006/main">
            <a:off x="3690010" y="20059"/>
            <a:ext cx="454948" cy="20650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11" name="TextBox 5"/>
          <cdr:cNvSpPr txBox="1"/>
        </cdr:nvSpPr>
        <cdr:spPr>
          <a:xfrm xmlns:a="http://schemas.openxmlformats.org/drawingml/2006/main">
            <a:off x="5504809" y="21067"/>
            <a:ext cx="454948" cy="20650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79375</xdr:colOff>
      <xdr:row>37</xdr:row>
      <xdr:rowOff>111125</xdr:rowOff>
    </xdr:from>
    <xdr:to>
      <xdr:col>9</xdr:col>
      <xdr:colOff>250825</xdr:colOff>
      <xdr:row>74</xdr:row>
      <xdr:rowOff>15875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71596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54750</xdr:colOff>
      <xdr:row>37</xdr:row>
      <xdr:rowOff>118250</xdr:rowOff>
    </xdr:from>
    <xdr:to>
      <xdr:col>19</xdr:col>
      <xdr:colOff>226200</xdr:colOff>
      <xdr:row>74</xdr:row>
      <xdr:rowOff>23000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0500" y="71667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20</xdr:col>
      <xdr:colOff>93625</xdr:colOff>
      <xdr:row>37</xdr:row>
      <xdr:rowOff>46000</xdr:rowOff>
    </xdr:from>
    <xdr:to>
      <xdr:col>29</xdr:col>
      <xdr:colOff>265075</xdr:colOff>
      <xdr:row>73</xdr:row>
      <xdr:rowOff>141250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1875" y="709450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30</xdr:col>
      <xdr:colOff>84875</xdr:colOff>
      <xdr:row>37</xdr:row>
      <xdr:rowOff>21375</xdr:rowOff>
    </xdr:from>
    <xdr:to>
      <xdr:col>38</xdr:col>
      <xdr:colOff>965408</xdr:colOff>
      <xdr:row>73</xdr:row>
      <xdr:rowOff>116625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85625" y="7069875"/>
          <a:ext cx="5600700" cy="6953250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0.20096</cdr:x>
      <cdr:y>0.05159</cdr:y>
    </cdr:from>
    <cdr:to>
      <cdr:x>0.9769</cdr:x>
      <cdr:y>0.10515</cdr:y>
    </cdr:to>
    <cdr:grpSp>
      <cdr:nvGrpSpPr>
        <cdr:cNvPr id="2" name="Group 1"/>
        <cdr:cNvGrpSpPr/>
      </cdr:nvGrpSpPr>
      <cdr:grpSpPr>
        <a:xfrm xmlns:a="http://schemas.openxmlformats.org/drawingml/2006/main">
          <a:off x="1776751" y="316404"/>
          <a:ext cx="6860332" cy="328485"/>
          <a:chOff x="0" y="5294"/>
          <a:chExt cx="6041270" cy="207539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6353"/>
            <a:ext cx="489040" cy="20648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1835999" y="7002"/>
            <a:ext cx="439308" cy="18106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3714661" y="5294"/>
            <a:ext cx="489040" cy="20648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5552230" y="6353"/>
            <a:ext cx="489040" cy="20648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32</xdr:col>
      <xdr:colOff>542925</xdr:colOff>
      <xdr:row>33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174625</xdr:colOff>
      <xdr:row>35</xdr:row>
      <xdr:rowOff>111125</xdr:rowOff>
    </xdr:from>
    <xdr:to>
      <xdr:col>8</xdr:col>
      <xdr:colOff>346075</xdr:colOff>
      <xdr:row>72</xdr:row>
      <xdr:rowOff>15875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6778625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9</xdr:col>
      <xdr:colOff>118250</xdr:colOff>
      <xdr:row>35</xdr:row>
      <xdr:rowOff>150000</xdr:rowOff>
    </xdr:from>
    <xdr:to>
      <xdr:col>18</xdr:col>
      <xdr:colOff>289700</xdr:colOff>
      <xdr:row>72</xdr:row>
      <xdr:rowOff>54750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750" y="681750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19</xdr:col>
      <xdr:colOff>61875</xdr:colOff>
      <xdr:row>35</xdr:row>
      <xdr:rowOff>14250</xdr:rowOff>
    </xdr:from>
    <xdr:to>
      <xdr:col>28</xdr:col>
      <xdr:colOff>233325</xdr:colOff>
      <xdr:row>71</xdr:row>
      <xdr:rowOff>109500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6875" y="6681750"/>
          <a:ext cx="5600700" cy="6953250"/>
        </a:xfrm>
        <a:prstGeom prst="rect">
          <a:avLst/>
        </a:prstGeom>
      </xdr:spPr>
    </xdr:pic>
    <xdr:clientData/>
  </xdr:twoCellAnchor>
  <xdr:twoCellAnchor editAs="oneCell">
    <xdr:from>
      <xdr:col>28</xdr:col>
      <xdr:colOff>545250</xdr:colOff>
      <xdr:row>35</xdr:row>
      <xdr:rowOff>37250</xdr:rowOff>
    </xdr:from>
    <xdr:to>
      <xdr:col>38</xdr:col>
      <xdr:colOff>113450</xdr:colOff>
      <xdr:row>71</xdr:row>
      <xdr:rowOff>132500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9500" y="6704750"/>
          <a:ext cx="5600700" cy="695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32"/>
  <sheetViews>
    <sheetView tabSelected="1" topLeftCell="B1" zoomScale="90" zoomScaleNormal="90" workbookViewId="0">
      <selection activeCell="G9" sqref="G9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7.7109375" customWidth="1"/>
    <col min="39" max="39" width="23.7109375" customWidth="1"/>
    <col min="40" max="41" width="7.7109375" style="7" customWidth="1"/>
    <col min="42" max="42" width="7.85546875" customWidth="1"/>
    <col min="43" max="43" width="10.140625" customWidth="1"/>
    <col min="44" max="46" width="7.7109375" customWidth="1"/>
  </cols>
  <sheetData>
    <row r="3" spans="2:46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6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</row>
    <row r="5" spans="2:46" x14ac:dyDescent="0.25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14</v>
      </c>
      <c r="N5" s="3"/>
      <c r="O5" s="3"/>
      <c r="P5" s="3" t="s">
        <v>3</v>
      </c>
      <c r="Q5" s="3" t="s">
        <v>4</v>
      </c>
      <c r="AI5">
        <v>4</v>
      </c>
      <c r="AJ5">
        <v>0</v>
      </c>
      <c r="AL5" s="29" t="s">
        <v>16</v>
      </c>
      <c r="AM5" s="29" t="s">
        <v>17</v>
      </c>
      <c r="AN5" s="31" t="s">
        <v>18</v>
      </c>
      <c r="AO5" s="31" t="s">
        <v>19</v>
      </c>
      <c r="AP5" s="29" t="s">
        <v>20</v>
      </c>
      <c r="AQ5" s="29" t="s">
        <v>21</v>
      </c>
      <c r="AR5" s="29" t="s">
        <v>22</v>
      </c>
      <c r="AS5" s="31" t="s">
        <v>23</v>
      </c>
      <c r="AT5" s="31" t="s">
        <v>24</v>
      </c>
    </row>
    <row r="6" spans="2:46" ht="15.75" thickBot="1" x14ac:dyDescent="0.3">
      <c r="B6" s="2">
        <v>0</v>
      </c>
      <c r="F6">
        <v>6</v>
      </c>
      <c r="G6">
        <v>3.5</v>
      </c>
      <c r="I6" s="1"/>
      <c r="J6" s="1"/>
      <c r="K6" s="1"/>
      <c r="M6" s="1">
        <v>29.5</v>
      </c>
      <c r="N6" s="2">
        <v>0</v>
      </c>
      <c r="P6" s="2">
        <v>12</v>
      </c>
      <c r="Q6" s="2">
        <v>35</v>
      </c>
      <c r="AI6">
        <v>4</v>
      </c>
      <c r="AJ6">
        <v>100</v>
      </c>
      <c r="AL6" s="30" t="s">
        <v>25</v>
      </c>
      <c r="AM6" s="30" t="s">
        <v>26</v>
      </c>
      <c r="AN6" s="32">
        <v>0</v>
      </c>
      <c r="AO6" s="32">
        <v>0</v>
      </c>
      <c r="AP6" s="30" t="s">
        <v>27</v>
      </c>
      <c r="AQ6" s="30" t="s">
        <v>27</v>
      </c>
      <c r="AR6" s="30">
        <v>8</v>
      </c>
      <c r="AS6" s="32">
        <v>8</v>
      </c>
      <c r="AT6" s="32">
        <v>8</v>
      </c>
    </row>
    <row r="7" spans="2:46" ht="15.75" x14ac:dyDescent="0.25">
      <c r="B7" s="2">
        <v>1</v>
      </c>
      <c r="F7">
        <v>17</v>
      </c>
      <c r="G7">
        <v>14.3</v>
      </c>
      <c r="I7" s="2"/>
      <c r="J7" s="2"/>
      <c r="K7" s="2"/>
      <c r="M7" s="1">
        <v>29.5</v>
      </c>
      <c r="N7" s="2">
        <v>23</v>
      </c>
      <c r="P7" s="2">
        <f>P6</f>
        <v>12</v>
      </c>
      <c r="Q7" s="2">
        <v>35</v>
      </c>
      <c r="AI7">
        <v>10</v>
      </c>
      <c r="AJ7">
        <v>0</v>
      </c>
      <c r="AL7" s="8" t="s">
        <v>25</v>
      </c>
      <c r="AM7" s="8" t="s">
        <v>633</v>
      </c>
      <c r="AN7" s="25">
        <v>4.6100000000000003</v>
      </c>
      <c r="AO7" s="25" t="s">
        <v>27</v>
      </c>
      <c r="AP7" s="10" t="s">
        <v>27</v>
      </c>
      <c r="AQ7" s="10" t="s">
        <v>27</v>
      </c>
      <c r="AR7" s="9">
        <v>10</v>
      </c>
      <c r="AS7" s="26">
        <v>64.040000000000006</v>
      </c>
      <c r="AT7" s="26">
        <v>38.9</v>
      </c>
    </row>
    <row r="8" spans="2:46" ht="15.75" x14ac:dyDescent="0.25">
      <c r="B8" s="2">
        <v>2</v>
      </c>
      <c r="F8">
        <v>19</v>
      </c>
      <c r="G8">
        <v>16.3</v>
      </c>
      <c r="I8" s="2"/>
      <c r="J8" s="2"/>
      <c r="K8" s="2"/>
      <c r="M8" s="1">
        <v>29.5</v>
      </c>
      <c r="P8" s="2">
        <f t="shared" ref="P8:P29" si="0">P7</f>
        <v>12</v>
      </c>
      <c r="Q8" s="2">
        <v>35</v>
      </c>
      <c r="AI8">
        <v>10</v>
      </c>
      <c r="AJ8">
        <v>100</v>
      </c>
      <c r="AL8" s="8" t="s">
        <v>25</v>
      </c>
      <c r="AM8" s="8" t="s">
        <v>634</v>
      </c>
      <c r="AN8" s="26">
        <v>6.91</v>
      </c>
      <c r="AO8" s="11">
        <v>40</v>
      </c>
      <c r="AP8" s="10" t="s">
        <v>27</v>
      </c>
      <c r="AQ8" s="12" t="s">
        <v>27</v>
      </c>
      <c r="AR8" s="8">
        <v>10</v>
      </c>
      <c r="AS8" s="13">
        <v>60.8</v>
      </c>
      <c r="AT8" s="13">
        <v>40.869999999999997</v>
      </c>
    </row>
    <row r="9" spans="2:46" ht="15.75" x14ac:dyDescent="0.25">
      <c r="B9" s="2">
        <v>3</v>
      </c>
      <c r="F9">
        <v>15</v>
      </c>
      <c r="G9">
        <v>12.4</v>
      </c>
      <c r="I9" s="2"/>
      <c r="J9" s="2"/>
      <c r="K9" s="2"/>
      <c r="M9" s="1">
        <v>29.5</v>
      </c>
      <c r="P9" s="2">
        <f t="shared" si="0"/>
        <v>12</v>
      </c>
      <c r="Q9" s="2">
        <v>35</v>
      </c>
      <c r="AI9">
        <v>16</v>
      </c>
      <c r="AJ9">
        <v>0</v>
      </c>
      <c r="AL9" s="14" t="s">
        <v>25</v>
      </c>
      <c r="AM9" s="14" t="s">
        <v>635</v>
      </c>
      <c r="AN9" s="13">
        <v>0</v>
      </c>
      <c r="AO9" s="27">
        <v>0</v>
      </c>
      <c r="AP9" s="12" t="s">
        <v>27</v>
      </c>
      <c r="AQ9" s="12" t="s">
        <v>27</v>
      </c>
      <c r="AR9" s="14">
        <v>10</v>
      </c>
      <c r="AS9" s="13">
        <v>57.92</v>
      </c>
      <c r="AT9" s="13">
        <v>40.869999999999997</v>
      </c>
    </row>
    <row r="10" spans="2:46" ht="15.75" x14ac:dyDescent="0.25">
      <c r="B10" s="2">
        <v>4</v>
      </c>
      <c r="F10">
        <v>19</v>
      </c>
      <c r="G10">
        <v>16.3</v>
      </c>
      <c r="I10" s="2"/>
      <c r="J10" s="2"/>
      <c r="K10" s="2"/>
      <c r="M10" s="1">
        <v>29.5</v>
      </c>
      <c r="P10" s="2">
        <f t="shared" si="0"/>
        <v>12</v>
      </c>
      <c r="Q10" s="2">
        <v>35</v>
      </c>
      <c r="AI10">
        <v>16</v>
      </c>
      <c r="AJ10">
        <v>100</v>
      </c>
      <c r="AL10" s="14" t="s">
        <v>25</v>
      </c>
      <c r="AM10" s="14" t="s">
        <v>636</v>
      </c>
      <c r="AN10" s="13">
        <v>3.44</v>
      </c>
      <c r="AO10" s="27">
        <v>360</v>
      </c>
      <c r="AP10" s="12" t="s">
        <v>27</v>
      </c>
      <c r="AQ10" s="12" t="s">
        <v>27</v>
      </c>
      <c r="AR10" s="14">
        <v>10</v>
      </c>
      <c r="AS10" s="13">
        <v>53.96</v>
      </c>
      <c r="AT10" s="13">
        <v>41.97</v>
      </c>
    </row>
    <row r="11" spans="2:46" ht="15.75" x14ac:dyDescent="0.25">
      <c r="B11" s="2">
        <v>5</v>
      </c>
      <c r="F11">
        <v>38</v>
      </c>
      <c r="G11">
        <v>34.9</v>
      </c>
      <c r="I11" s="2"/>
      <c r="J11" s="2"/>
      <c r="K11" s="2"/>
      <c r="M11" s="1">
        <v>29.5</v>
      </c>
      <c r="P11" s="2">
        <f t="shared" si="0"/>
        <v>12</v>
      </c>
      <c r="Q11" s="2">
        <v>35</v>
      </c>
      <c r="AI11">
        <v>22</v>
      </c>
      <c r="AJ11">
        <v>0</v>
      </c>
      <c r="AL11" s="14" t="s">
        <v>25</v>
      </c>
      <c r="AM11" s="14" t="s">
        <v>637</v>
      </c>
      <c r="AN11" s="13">
        <v>4.6100000000000003</v>
      </c>
      <c r="AO11" s="27">
        <v>80</v>
      </c>
      <c r="AP11" s="12" t="s">
        <v>27</v>
      </c>
      <c r="AQ11" s="12" t="s">
        <v>27</v>
      </c>
      <c r="AR11" s="14">
        <v>7</v>
      </c>
      <c r="AS11" s="13">
        <v>53.96</v>
      </c>
      <c r="AT11" s="13">
        <v>40.880000000000003</v>
      </c>
    </row>
    <row r="12" spans="2:46" ht="15.75" x14ac:dyDescent="0.25">
      <c r="B12" s="2">
        <v>6</v>
      </c>
      <c r="F12">
        <v>34</v>
      </c>
      <c r="G12">
        <v>31</v>
      </c>
      <c r="I12" s="2"/>
      <c r="J12" s="2"/>
      <c r="K12" s="2"/>
      <c r="M12" s="1">
        <v>29.5</v>
      </c>
      <c r="P12" s="2">
        <f t="shared" si="0"/>
        <v>12</v>
      </c>
      <c r="Q12" s="2">
        <v>35</v>
      </c>
      <c r="AI12">
        <v>22</v>
      </c>
      <c r="AJ12">
        <v>100</v>
      </c>
      <c r="AL12" s="14" t="s">
        <v>25</v>
      </c>
      <c r="AM12" s="14" t="s">
        <v>638</v>
      </c>
      <c r="AN12" s="13" t="s">
        <v>27</v>
      </c>
      <c r="AO12" s="27" t="s">
        <v>27</v>
      </c>
      <c r="AP12" s="12" t="s">
        <v>27</v>
      </c>
      <c r="AQ12" s="12" t="s">
        <v>37</v>
      </c>
      <c r="AR12" s="14">
        <v>6</v>
      </c>
      <c r="AS12" s="13">
        <v>59</v>
      </c>
      <c r="AT12" s="13">
        <v>40.869999999999997</v>
      </c>
    </row>
    <row r="13" spans="2:46" ht="15.75" x14ac:dyDescent="0.25">
      <c r="B13" s="2">
        <v>7</v>
      </c>
      <c r="F13">
        <v>34</v>
      </c>
      <c r="G13">
        <v>31</v>
      </c>
      <c r="I13" s="2"/>
      <c r="J13" s="2"/>
      <c r="K13" s="2"/>
      <c r="M13" s="1">
        <v>29.5</v>
      </c>
      <c r="P13" s="2">
        <f t="shared" si="0"/>
        <v>12</v>
      </c>
      <c r="Q13" s="2">
        <v>35</v>
      </c>
      <c r="AL13" s="14" t="s">
        <v>25</v>
      </c>
      <c r="AM13" s="14" t="s">
        <v>639</v>
      </c>
      <c r="AN13" s="13" t="s">
        <v>27</v>
      </c>
      <c r="AO13" s="27" t="s">
        <v>27</v>
      </c>
      <c r="AP13" s="12" t="s">
        <v>27</v>
      </c>
      <c r="AQ13" s="12" t="s">
        <v>27</v>
      </c>
      <c r="AR13" s="14">
        <v>9</v>
      </c>
      <c r="AS13" s="13">
        <v>59</v>
      </c>
      <c r="AT13" s="13">
        <v>40.869999999999997</v>
      </c>
    </row>
    <row r="14" spans="2:46" ht="15.75" x14ac:dyDescent="0.25">
      <c r="B14" s="2">
        <v>8</v>
      </c>
      <c r="F14">
        <v>29</v>
      </c>
      <c r="G14">
        <v>26.1</v>
      </c>
      <c r="I14" s="2"/>
      <c r="J14" s="2"/>
      <c r="K14" s="2"/>
      <c r="M14" s="1">
        <v>29.5</v>
      </c>
      <c r="P14" s="2">
        <f t="shared" si="0"/>
        <v>12</v>
      </c>
      <c r="Q14" s="2">
        <v>35</v>
      </c>
      <c r="AL14" s="14" t="s">
        <v>25</v>
      </c>
      <c r="AM14" s="14" t="s">
        <v>640</v>
      </c>
      <c r="AN14" s="13">
        <v>0</v>
      </c>
      <c r="AO14" s="27">
        <v>0</v>
      </c>
      <c r="AP14" s="12" t="s">
        <v>27</v>
      </c>
      <c r="AQ14" s="12" t="s">
        <v>27</v>
      </c>
      <c r="AR14" s="14">
        <v>10</v>
      </c>
      <c r="AS14" s="13">
        <v>62.6</v>
      </c>
      <c r="AT14" s="13">
        <v>44.49</v>
      </c>
    </row>
    <row r="15" spans="2:46" ht="15.75" x14ac:dyDescent="0.25">
      <c r="B15" s="2">
        <v>9</v>
      </c>
      <c r="F15">
        <v>25</v>
      </c>
      <c r="G15">
        <v>22.2</v>
      </c>
      <c r="I15" s="2"/>
      <c r="J15" s="2"/>
      <c r="K15" s="2"/>
      <c r="M15" s="1">
        <v>29.5</v>
      </c>
      <c r="P15" s="2">
        <f t="shared" si="0"/>
        <v>12</v>
      </c>
      <c r="Q15" s="2">
        <v>35</v>
      </c>
      <c r="AL15" s="14" t="s">
        <v>25</v>
      </c>
      <c r="AM15" s="14" t="s">
        <v>641</v>
      </c>
      <c r="AN15" s="13">
        <v>0</v>
      </c>
      <c r="AO15" s="27">
        <v>0</v>
      </c>
      <c r="AP15" s="12" t="s">
        <v>27</v>
      </c>
      <c r="AQ15" s="12" t="s">
        <v>27</v>
      </c>
      <c r="AR15" s="14">
        <v>10</v>
      </c>
      <c r="AS15" s="13">
        <v>68</v>
      </c>
      <c r="AT15" s="13">
        <v>40.9</v>
      </c>
    </row>
    <row r="16" spans="2:46" ht="15.75" x14ac:dyDescent="0.25">
      <c r="B16" s="2">
        <v>10</v>
      </c>
      <c r="F16">
        <v>11</v>
      </c>
      <c r="G16">
        <v>8.4</v>
      </c>
      <c r="I16" s="2"/>
      <c r="J16" s="2"/>
      <c r="K16" s="2"/>
      <c r="M16" s="1">
        <v>29.5</v>
      </c>
      <c r="P16" s="2">
        <f t="shared" si="0"/>
        <v>12</v>
      </c>
      <c r="Q16" s="2">
        <v>35</v>
      </c>
      <c r="AL16" s="14" t="s">
        <v>25</v>
      </c>
      <c r="AM16" s="14" t="s">
        <v>642</v>
      </c>
      <c r="AN16" s="13">
        <v>6.91</v>
      </c>
      <c r="AO16" s="27">
        <v>100</v>
      </c>
      <c r="AP16" s="12" t="s">
        <v>27</v>
      </c>
      <c r="AQ16" s="12" t="s">
        <v>27</v>
      </c>
      <c r="AR16" s="14">
        <v>10</v>
      </c>
      <c r="AS16" s="13">
        <v>69.8</v>
      </c>
      <c r="AT16" s="13">
        <v>37.32</v>
      </c>
    </row>
    <row r="17" spans="2:46" ht="15.75" x14ac:dyDescent="0.25">
      <c r="B17" s="2">
        <v>11</v>
      </c>
      <c r="F17">
        <v>11</v>
      </c>
      <c r="G17">
        <v>8.4</v>
      </c>
      <c r="I17" s="2"/>
      <c r="J17" s="2"/>
      <c r="K17" s="2"/>
      <c r="M17" s="1">
        <v>29.5</v>
      </c>
      <c r="P17" s="2">
        <f t="shared" si="0"/>
        <v>12</v>
      </c>
      <c r="Q17" s="2">
        <v>35</v>
      </c>
      <c r="AL17" s="14" t="s">
        <v>25</v>
      </c>
      <c r="AM17" s="14" t="s">
        <v>643</v>
      </c>
      <c r="AN17" s="13">
        <v>8.0500000000000007</v>
      </c>
      <c r="AO17" s="27">
        <v>60</v>
      </c>
      <c r="AP17" s="12" t="s">
        <v>27</v>
      </c>
      <c r="AQ17" s="12" t="s">
        <v>27</v>
      </c>
      <c r="AR17" s="14">
        <v>10</v>
      </c>
      <c r="AS17" s="13">
        <v>73.94</v>
      </c>
      <c r="AT17" s="13">
        <v>38.979999999999997</v>
      </c>
    </row>
    <row r="18" spans="2:46" ht="15.75" x14ac:dyDescent="0.25">
      <c r="B18" s="2">
        <v>12</v>
      </c>
      <c r="F18">
        <v>11</v>
      </c>
      <c r="G18">
        <v>8.4</v>
      </c>
      <c r="I18" s="2"/>
      <c r="J18" s="2"/>
      <c r="K18" s="2"/>
      <c r="M18" s="1">
        <v>29.5</v>
      </c>
      <c r="P18" s="2">
        <f t="shared" si="0"/>
        <v>12</v>
      </c>
      <c r="Q18" s="2">
        <v>35</v>
      </c>
      <c r="AL18" s="14" t="s">
        <v>25</v>
      </c>
      <c r="AM18" s="14" t="s">
        <v>644</v>
      </c>
      <c r="AN18" s="13">
        <v>5.75</v>
      </c>
      <c r="AO18" s="27" t="s">
        <v>27</v>
      </c>
      <c r="AP18" s="12" t="s">
        <v>27</v>
      </c>
      <c r="AQ18" s="12" t="s">
        <v>27</v>
      </c>
      <c r="AR18" s="14">
        <v>10</v>
      </c>
      <c r="AS18" s="13">
        <v>73.400000000000006</v>
      </c>
      <c r="AT18" s="13">
        <v>37.369999999999997</v>
      </c>
    </row>
    <row r="19" spans="2:46" ht="15.75" x14ac:dyDescent="0.25">
      <c r="B19" s="2">
        <v>13</v>
      </c>
      <c r="F19">
        <v>12</v>
      </c>
      <c r="G19">
        <v>9.4</v>
      </c>
      <c r="I19" s="2"/>
      <c r="J19" s="2"/>
      <c r="K19" s="2"/>
      <c r="M19" s="1">
        <v>29.5</v>
      </c>
      <c r="P19" s="2">
        <f t="shared" si="0"/>
        <v>12</v>
      </c>
      <c r="Q19" s="2">
        <v>35</v>
      </c>
      <c r="AL19" s="14" t="s">
        <v>25</v>
      </c>
      <c r="AM19" s="14" t="s">
        <v>645</v>
      </c>
      <c r="AN19" s="13">
        <v>6.91</v>
      </c>
      <c r="AO19" s="27">
        <v>150</v>
      </c>
      <c r="AP19" s="12" t="s">
        <v>27</v>
      </c>
      <c r="AQ19" s="12" t="s">
        <v>27</v>
      </c>
      <c r="AR19" s="14">
        <v>10</v>
      </c>
      <c r="AS19" s="13">
        <v>75.2</v>
      </c>
      <c r="AT19" s="13">
        <v>39.19</v>
      </c>
    </row>
    <row r="20" spans="2:46" ht="15.75" x14ac:dyDescent="0.25">
      <c r="B20" s="2">
        <v>14</v>
      </c>
      <c r="F20">
        <v>12</v>
      </c>
      <c r="G20">
        <v>9.4</v>
      </c>
      <c r="I20" s="2"/>
      <c r="J20" s="2"/>
      <c r="K20" s="2"/>
      <c r="M20" s="1">
        <v>29.5</v>
      </c>
      <c r="P20" s="2">
        <f t="shared" si="0"/>
        <v>12</v>
      </c>
      <c r="Q20" s="2">
        <v>35</v>
      </c>
      <c r="AL20" s="14" t="s">
        <v>25</v>
      </c>
      <c r="AM20" s="14" t="s">
        <v>646</v>
      </c>
      <c r="AN20" s="13">
        <v>3.44</v>
      </c>
      <c r="AO20" s="27">
        <v>230</v>
      </c>
      <c r="AP20" s="12" t="s">
        <v>27</v>
      </c>
      <c r="AQ20" s="12" t="s">
        <v>27</v>
      </c>
      <c r="AR20" s="14">
        <v>10</v>
      </c>
      <c r="AS20" s="13">
        <v>75.92</v>
      </c>
      <c r="AT20" s="13">
        <v>37.94</v>
      </c>
    </row>
    <row r="21" spans="2:46" ht="15.75" x14ac:dyDescent="0.25">
      <c r="B21" s="2">
        <v>15</v>
      </c>
      <c r="F21">
        <v>9</v>
      </c>
      <c r="G21">
        <v>6.5</v>
      </c>
      <c r="I21" s="2"/>
      <c r="J21" s="2"/>
      <c r="K21" s="2"/>
      <c r="M21" s="1">
        <v>29.5</v>
      </c>
      <c r="P21" s="2">
        <f t="shared" si="0"/>
        <v>12</v>
      </c>
      <c r="Q21" s="2">
        <v>35</v>
      </c>
      <c r="AL21" s="14" t="s">
        <v>25</v>
      </c>
      <c r="AM21" s="14" t="s">
        <v>647</v>
      </c>
      <c r="AN21" s="13">
        <v>8.0500000000000007</v>
      </c>
      <c r="AO21" s="27">
        <v>190</v>
      </c>
      <c r="AP21" s="12" t="s">
        <v>27</v>
      </c>
      <c r="AQ21" s="12" t="s">
        <v>27</v>
      </c>
      <c r="AR21" s="14">
        <v>10</v>
      </c>
      <c r="AS21" s="13">
        <v>78.8</v>
      </c>
      <c r="AT21" s="13">
        <v>39.24</v>
      </c>
    </row>
    <row r="22" spans="2:46" ht="15.75" x14ac:dyDescent="0.25">
      <c r="B22" s="2">
        <v>16</v>
      </c>
      <c r="D22">
        <v>0</v>
      </c>
      <c r="E22">
        <v>0</v>
      </c>
      <c r="F22">
        <v>7</v>
      </c>
      <c r="G22">
        <v>4.5</v>
      </c>
      <c r="I22" s="2"/>
      <c r="J22" s="2"/>
      <c r="K22" s="2"/>
      <c r="M22" s="1">
        <v>29.5</v>
      </c>
      <c r="P22" s="2">
        <f t="shared" si="0"/>
        <v>12</v>
      </c>
      <c r="Q22" s="2">
        <v>35</v>
      </c>
      <c r="AL22" s="14" t="s">
        <v>25</v>
      </c>
      <c r="AM22" s="14" t="s">
        <v>648</v>
      </c>
      <c r="AN22" s="13">
        <v>0</v>
      </c>
      <c r="AO22" s="27">
        <v>0</v>
      </c>
      <c r="AP22" s="12" t="s">
        <v>27</v>
      </c>
      <c r="AQ22" s="12" t="s">
        <v>27</v>
      </c>
      <c r="AR22" s="14">
        <v>10</v>
      </c>
      <c r="AS22" s="13">
        <v>80.06</v>
      </c>
      <c r="AT22" s="13">
        <v>39.08</v>
      </c>
    </row>
    <row r="23" spans="2:46" ht="15.75" x14ac:dyDescent="0.25">
      <c r="B23" s="2">
        <v>17</v>
      </c>
      <c r="D23">
        <v>0</v>
      </c>
      <c r="E23">
        <v>0</v>
      </c>
      <c r="F23">
        <v>9</v>
      </c>
      <c r="G23">
        <v>6.5</v>
      </c>
      <c r="I23" s="2"/>
      <c r="J23" s="2"/>
      <c r="K23" s="2"/>
      <c r="M23" s="1">
        <v>29.5</v>
      </c>
      <c r="P23" s="2">
        <f t="shared" si="0"/>
        <v>12</v>
      </c>
      <c r="Q23" s="2">
        <v>35</v>
      </c>
      <c r="AL23" s="14" t="s">
        <v>25</v>
      </c>
      <c r="AM23" s="14" t="s">
        <v>649</v>
      </c>
      <c r="AN23" s="13">
        <v>10.36</v>
      </c>
      <c r="AO23" s="27">
        <v>70</v>
      </c>
      <c r="AP23" s="12" t="s">
        <v>27</v>
      </c>
      <c r="AQ23" s="12" t="s">
        <v>27</v>
      </c>
      <c r="AR23" s="14">
        <v>10</v>
      </c>
      <c r="AS23" s="13">
        <v>80.599999999999994</v>
      </c>
      <c r="AT23" s="13">
        <v>42.86</v>
      </c>
    </row>
    <row r="24" spans="2:46" ht="15.75" x14ac:dyDescent="0.25">
      <c r="B24" s="2">
        <v>18</v>
      </c>
      <c r="D24">
        <v>1</v>
      </c>
      <c r="E24">
        <v>0.6</v>
      </c>
      <c r="F24">
        <v>46</v>
      </c>
      <c r="G24">
        <v>42.8</v>
      </c>
      <c r="I24" s="2"/>
      <c r="J24" s="2"/>
      <c r="K24" s="2"/>
      <c r="M24" s="1">
        <v>29.5</v>
      </c>
      <c r="P24" s="2">
        <f t="shared" si="0"/>
        <v>12</v>
      </c>
      <c r="Q24" s="2">
        <v>35</v>
      </c>
      <c r="AL24" s="14" t="s">
        <v>25</v>
      </c>
      <c r="AM24" s="14" t="s">
        <v>650</v>
      </c>
      <c r="AN24" s="13">
        <v>0</v>
      </c>
      <c r="AO24" s="27">
        <v>0</v>
      </c>
      <c r="AP24" s="12" t="s">
        <v>27</v>
      </c>
      <c r="AQ24" s="12" t="s">
        <v>27</v>
      </c>
      <c r="AR24" s="14">
        <v>10</v>
      </c>
      <c r="AS24" s="13">
        <v>82.4</v>
      </c>
      <c r="AT24" s="13">
        <v>42.89</v>
      </c>
    </row>
    <row r="25" spans="2:46" ht="15.75" x14ac:dyDescent="0.25">
      <c r="B25" s="2">
        <v>19</v>
      </c>
      <c r="D25">
        <v>1</v>
      </c>
      <c r="E25">
        <v>0.6</v>
      </c>
      <c r="F25">
        <v>16</v>
      </c>
      <c r="G25">
        <v>13.3</v>
      </c>
      <c r="I25" s="2"/>
      <c r="J25" s="2"/>
      <c r="K25" s="2"/>
      <c r="M25" s="1">
        <v>29.5</v>
      </c>
      <c r="P25" s="2">
        <f t="shared" si="0"/>
        <v>12</v>
      </c>
      <c r="Q25" s="2">
        <v>35</v>
      </c>
      <c r="AL25" s="14" t="s">
        <v>25</v>
      </c>
      <c r="AM25" s="14" t="s">
        <v>651</v>
      </c>
      <c r="AN25" s="13">
        <v>4.6100000000000003</v>
      </c>
      <c r="AO25" s="27">
        <v>40</v>
      </c>
      <c r="AP25" s="12" t="s">
        <v>27</v>
      </c>
      <c r="AQ25" s="12" t="s">
        <v>27</v>
      </c>
      <c r="AR25" s="14">
        <v>10</v>
      </c>
      <c r="AS25" s="13">
        <v>80.599999999999994</v>
      </c>
      <c r="AT25" s="13">
        <v>41.07</v>
      </c>
    </row>
    <row r="26" spans="2:46" ht="15.75" x14ac:dyDescent="0.25">
      <c r="B26" s="2">
        <v>20</v>
      </c>
      <c r="D26">
        <v>0</v>
      </c>
      <c r="E26">
        <v>0</v>
      </c>
      <c r="F26">
        <v>16</v>
      </c>
      <c r="G26">
        <v>13.3</v>
      </c>
      <c r="I26" s="2"/>
      <c r="J26" s="2"/>
      <c r="K26" s="2"/>
      <c r="M26" s="1">
        <v>29.5</v>
      </c>
      <c r="P26" s="2">
        <f t="shared" si="0"/>
        <v>12</v>
      </c>
      <c r="Q26" s="2">
        <v>35</v>
      </c>
      <c r="AL26" s="14" t="s">
        <v>25</v>
      </c>
      <c r="AM26" s="14" t="s">
        <v>652</v>
      </c>
      <c r="AN26" s="13">
        <v>5.75</v>
      </c>
      <c r="AO26" s="27">
        <v>70</v>
      </c>
      <c r="AP26" s="12" t="s">
        <v>27</v>
      </c>
      <c r="AQ26" s="12" t="s">
        <v>27</v>
      </c>
      <c r="AR26" s="14">
        <v>10</v>
      </c>
      <c r="AS26" s="13">
        <v>80.599999999999994</v>
      </c>
      <c r="AT26" s="13">
        <v>37.479999999999997</v>
      </c>
    </row>
    <row r="27" spans="2:46" ht="15.75" x14ac:dyDescent="0.25">
      <c r="B27" s="2">
        <v>21</v>
      </c>
      <c r="D27">
        <v>0</v>
      </c>
      <c r="E27">
        <v>0</v>
      </c>
      <c r="F27">
        <v>42</v>
      </c>
      <c r="G27">
        <v>38.9</v>
      </c>
      <c r="I27" s="2"/>
      <c r="J27" s="2"/>
      <c r="K27" s="2"/>
      <c r="M27" s="1">
        <v>29.5</v>
      </c>
      <c r="P27" s="2">
        <f t="shared" si="0"/>
        <v>12</v>
      </c>
      <c r="Q27" s="2">
        <v>35</v>
      </c>
      <c r="AL27" s="14" t="s">
        <v>25</v>
      </c>
      <c r="AM27" s="14" t="s">
        <v>653</v>
      </c>
      <c r="AN27" s="13">
        <v>9.2200000000000006</v>
      </c>
      <c r="AO27" s="27">
        <v>80</v>
      </c>
      <c r="AP27" s="12" t="s">
        <v>27</v>
      </c>
      <c r="AQ27" s="12" t="s">
        <v>27</v>
      </c>
      <c r="AR27" s="14">
        <v>10</v>
      </c>
      <c r="AS27" s="13">
        <v>78.98</v>
      </c>
      <c r="AT27" s="13">
        <v>39.96</v>
      </c>
    </row>
    <row r="28" spans="2:46" ht="15.75" x14ac:dyDescent="0.25">
      <c r="B28" s="2">
        <v>22</v>
      </c>
      <c r="D28">
        <v>4</v>
      </c>
      <c r="E28">
        <v>3.3</v>
      </c>
      <c r="F28">
        <v>63</v>
      </c>
      <c r="G28">
        <v>59.5</v>
      </c>
      <c r="I28" s="2"/>
      <c r="J28" s="2"/>
      <c r="K28" s="2"/>
      <c r="M28" s="1">
        <v>29.5</v>
      </c>
      <c r="P28" s="2">
        <f t="shared" si="0"/>
        <v>12</v>
      </c>
      <c r="Q28" s="2">
        <v>35</v>
      </c>
      <c r="AL28" s="14" t="s">
        <v>25</v>
      </c>
      <c r="AM28" s="14" t="s">
        <v>654</v>
      </c>
      <c r="AN28" s="13">
        <v>6.91</v>
      </c>
      <c r="AO28" s="27">
        <v>90</v>
      </c>
      <c r="AP28" s="12" t="s">
        <v>27</v>
      </c>
      <c r="AQ28" s="12" t="s">
        <v>27</v>
      </c>
      <c r="AR28" s="14">
        <v>10</v>
      </c>
      <c r="AS28" s="13">
        <v>77</v>
      </c>
      <c r="AT28" s="13">
        <v>41.01</v>
      </c>
    </row>
    <row r="29" spans="2:46" ht="15.75" x14ac:dyDescent="0.25">
      <c r="B29" s="2">
        <v>23</v>
      </c>
      <c r="D29">
        <v>3</v>
      </c>
      <c r="E29">
        <v>2.4</v>
      </c>
      <c r="F29">
        <v>95</v>
      </c>
      <c r="G29">
        <v>90.9</v>
      </c>
      <c r="I29" s="2"/>
      <c r="J29" s="2"/>
      <c r="K29" s="2"/>
      <c r="M29" s="1">
        <v>29.5</v>
      </c>
      <c r="P29" s="2">
        <f t="shared" si="0"/>
        <v>12</v>
      </c>
      <c r="Q29" s="2">
        <v>35</v>
      </c>
      <c r="AL29" s="14" t="s">
        <v>25</v>
      </c>
      <c r="AM29" s="14" t="s">
        <v>655</v>
      </c>
      <c r="AN29" s="13">
        <v>4.6100000000000003</v>
      </c>
      <c r="AO29" s="27">
        <v>100</v>
      </c>
      <c r="AP29" s="12" t="s">
        <v>27</v>
      </c>
      <c r="AQ29" s="12" t="s">
        <v>27</v>
      </c>
      <c r="AR29" s="14">
        <v>10</v>
      </c>
      <c r="AS29" s="13">
        <v>73.400000000000006</v>
      </c>
      <c r="AT29" s="13">
        <v>42.76</v>
      </c>
    </row>
    <row r="30" spans="2:46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L30" s="14" t="s">
        <v>25</v>
      </c>
      <c r="AM30" s="14" t="s">
        <v>656</v>
      </c>
      <c r="AN30" s="13">
        <v>0</v>
      </c>
      <c r="AO30" s="27">
        <v>0</v>
      </c>
      <c r="AP30" s="12" t="s">
        <v>27</v>
      </c>
      <c r="AQ30" s="12" t="s">
        <v>27</v>
      </c>
      <c r="AR30" s="14">
        <v>10</v>
      </c>
      <c r="AS30" s="13">
        <v>69.08</v>
      </c>
      <c r="AT30" s="13">
        <v>45.96</v>
      </c>
    </row>
    <row r="31" spans="2:46" ht="15.75" x14ac:dyDescent="0.25">
      <c r="D31" s="4">
        <f>AVERAGE(D6:D29)</f>
        <v>1.125</v>
      </c>
      <c r="E31" s="4">
        <f>AVERAGE(E6:E29)</f>
        <v>0.86250000000000004</v>
      </c>
      <c r="F31" s="4">
        <f>AVERAGE(F6:F29)</f>
        <v>24.833333333333332</v>
      </c>
      <c r="G31" s="4">
        <f>AVERAGE(G6:G29)</f>
        <v>22.008333333333336</v>
      </c>
      <c r="AL31" s="17" t="s">
        <v>756</v>
      </c>
      <c r="AM31" s="18"/>
      <c r="AN31" s="28"/>
      <c r="AO31" s="28"/>
      <c r="AP31" s="18"/>
      <c r="AQ31" s="19"/>
      <c r="AR31" s="20"/>
      <c r="AS31" s="20"/>
      <c r="AT31" s="20"/>
    </row>
    <row r="32" spans="2:46" x14ac:dyDescent="0.25">
      <c r="D32" s="5">
        <f>D31</f>
        <v>1.125</v>
      </c>
      <c r="E32" s="5">
        <f>E31</f>
        <v>0.86250000000000004</v>
      </c>
      <c r="F32" s="5">
        <f>F31</f>
        <v>24.833333333333332</v>
      </c>
      <c r="G32" s="5">
        <f>G31</f>
        <v>22.008333333333336</v>
      </c>
    </row>
  </sheetData>
  <mergeCells count="9">
    <mergeCell ref="AR5:AR6"/>
    <mergeCell ref="AS5:AS6"/>
    <mergeCell ref="AT5:AT6"/>
    <mergeCell ref="AL5:AL6"/>
    <mergeCell ref="AM5:AM6"/>
    <mergeCell ref="AN5:AN6"/>
    <mergeCell ref="AO5:AO6"/>
    <mergeCell ref="AP5:AP6"/>
    <mergeCell ref="AQ5:AQ6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U32"/>
  <sheetViews>
    <sheetView topLeftCell="F1" zoomScale="90" zoomScaleNormal="9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9" max="39" width="7.7109375" customWidth="1"/>
    <col min="40" max="40" width="23.7109375" customWidth="1"/>
    <col min="41" max="43" width="7.7109375" customWidth="1"/>
    <col min="44" max="44" width="10.28515625" customWidth="1"/>
    <col min="45" max="47" width="7.7109375" customWidth="1"/>
  </cols>
  <sheetData>
    <row r="3" spans="2:47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  <c r="AI3">
        <v>4</v>
      </c>
      <c r="AJ3">
        <v>0</v>
      </c>
      <c r="AM3" s="29" t="s">
        <v>16</v>
      </c>
      <c r="AN3" s="29" t="s">
        <v>17</v>
      </c>
      <c r="AO3" s="29" t="s">
        <v>18</v>
      </c>
      <c r="AP3" s="29" t="s">
        <v>19</v>
      </c>
      <c r="AQ3" s="29" t="s">
        <v>20</v>
      </c>
      <c r="AR3" s="29" t="s">
        <v>21</v>
      </c>
      <c r="AS3" s="29" t="s">
        <v>22</v>
      </c>
      <c r="AT3" s="31" t="s">
        <v>23</v>
      </c>
      <c r="AU3" s="31" t="s">
        <v>24</v>
      </c>
    </row>
    <row r="4" spans="2:47" ht="15.75" thickBot="1" x14ac:dyDescent="0.3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200</v>
      </c>
      <c r="AM4" s="30" t="s">
        <v>25</v>
      </c>
      <c r="AN4" s="30" t="s">
        <v>26</v>
      </c>
      <c r="AO4" s="30">
        <v>0</v>
      </c>
      <c r="AP4" s="30">
        <v>0</v>
      </c>
      <c r="AQ4" s="30" t="s">
        <v>27</v>
      </c>
      <c r="AR4" s="30" t="s">
        <v>27</v>
      </c>
      <c r="AS4" s="30">
        <v>8</v>
      </c>
      <c r="AT4" s="32">
        <v>8</v>
      </c>
      <c r="AU4" s="32">
        <v>8</v>
      </c>
    </row>
    <row r="5" spans="2:47" ht="15.75" x14ac:dyDescent="0.25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14</v>
      </c>
      <c r="N5" s="3"/>
      <c r="O5" s="3"/>
      <c r="P5" s="3" t="s">
        <v>3</v>
      </c>
      <c r="Q5" s="3" t="s">
        <v>4</v>
      </c>
      <c r="AI5">
        <v>10</v>
      </c>
      <c r="AJ5">
        <v>0</v>
      </c>
      <c r="AM5" s="8" t="s">
        <v>25</v>
      </c>
      <c r="AN5" s="8" t="s">
        <v>148</v>
      </c>
      <c r="AO5" s="9">
        <v>5</v>
      </c>
      <c r="AP5" s="9">
        <v>220</v>
      </c>
      <c r="AQ5" s="10" t="s">
        <v>27</v>
      </c>
      <c r="AR5" s="10" t="s">
        <v>37</v>
      </c>
      <c r="AS5" s="9">
        <v>2</v>
      </c>
      <c r="AT5" s="11">
        <v>57.2</v>
      </c>
      <c r="AU5" s="11">
        <v>51.75</v>
      </c>
    </row>
    <row r="6" spans="2:47" ht="15.75" x14ac:dyDescent="0.25">
      <c r="B6" s="2">
        <v>0</v>
      </c>
      <c r="D6">
        <v>190</v>
      </c>
      <c r="E6">
        <v>174.8</v>
      </c>
      <c r="F6">
        <v>79</v>
      </c>
      <c r="G6">
        <v>75.2</v>
      </c>
      <c r="I6" s="1"/>
      <c r="J6" s="1"/>
      <c r="K6" s="1"/>
      <c r="M6" s="1">
        <v>29.5</v>
      </c>
      <c r="N6" s="2">
        <v>0</v>
      </c>
      <c r="P6" s="2">
        <v>12</v>
      </c>
      <c r="Q6" s="2">
        <v>35</v>
      </c>
      <c r="AI6">
        <v>10</v>
      </c>
      <c r="AJ6">
        <v>200</v>
      </c>
      <c r="AM6" s="8" t="s">
        <v>25</v>
      </c>
      <c r="AN6" s="8" t="s">
        <v>149</v>
      </c>
      <c r="AO6" s="8">
        <v>0</v>
      </c>
      <c r="AP6" s="10">
        <v>0</v>
      </c>
      <c r="AQ6" s="10" t="s">
        <v>27</v>
      </c>
      <c r="AR6" s="12" t="s">
        <v>37</v>
      </c>
      <c r="AS6" s="8">
        <v>2</v>
      </c>
      <c r="AT6" s="13">
        <v>57.2</v>
      </c>
      <c r="AU6" s="13">
        <v>51.75</v>
      </c>
    </row>
    <row r="7" spans="2:47" ht="15.75" x14ac:dyDescent="0.25">
      <c r="B7" s="2">
        <v>1</v>
      </c>
      <c r="D7">
        <v>158</v>
      </c>
      <c r="E7">
        <v>145.30000000000001</v>
      </c>
      <c r="F7">
        <v>66</v>
      </c>
      <c r="G7">
        <v>62.4</v>
      </c>
      <c r="I7" s="2"/>
      <c r="J7" s="2"/>
      <c r="K7" s="2"/>
      <c r="M7" s="1">
        <v>29.5</v>
      </c>
      <c r="N7" s="2">
        <v>23</v>
      </c>
      <c r="P7" s="2">
        <f>P6</f>
        <v>12</v>
      </c>
      <c r="Q7" s="2">
        <v>35</v>
      </c>
      <c r="AI7">
        <v>16</v>
      </c>
      <c r="AJ7">
        <v>0</v>
      </c>
      <c r="AM7" s="14" t="s">
        <v>25</v>
      </c>
      <c r="AN7" s="14" t="s">
        <v>150</v>
      </c>
      <c r="AO7" s="14">
        <v>0</v>
      </c>
      <c r="AP7" s="12">
        <v>0</v>
      </c>
      <c r="AQ7" s="12" t="s">
        <v>27</v>
      </c>
      <c r="AR7" s="12" t="s">
        <v>37</v>
      </c>
      <c r="AS7" s="14">
        <v>3</v>
      </c>
      <c r="AT7" s="13">
        <v>55.4</v>
      </c>
      <c r="AU7" s="13">
        <v>51.76</v>
      </c>
    </row>
    <row r="8" spans="2:47" ht="15.75" x14ac:dyDescent="0.25">
      <c r="B8" s="2">
        <v>2</v>
      </c>
      <c r="D8">
        <v>134</v>
      </c>
      <c r="E8">
        <v>123.2</v>
      </c>
      <c r="F8">
        <v>66</v>
      </c>
      <c r="G8">
        <v>62.4</v>
      </c>
      <c r="I8" s="2"/>
      <c r="J8" s="2"/>
      <c r="K8" s="2"/>
      <c r="M8" s="1">
        <v>29.5</v>
      </c>
      <c r="P8" s="2">
        <f t="shared" ref="P8:P29" si="0">P7</f>
        <v>12</v>
      </c>
      <c r="Q8" s="2">
        <v>35</v>
      </c>
      <c r="AI8">
        <v>16</v>
      </c>
      <c r="AJ8">
        <v>200</v>
      </c>
      <c r="AM8" s="14" t="s">
        <v>25</v>
      </c>
      <c r="AN8" s="14" t="s">
        <v>151</v>
      </c>
      <c r="AO8" s="14">
        <v>3</v>
      </c>
      <c r="AP8" s="12">
        <v>30</v>
      </c>
      <c r="AQ8" s="12" t="s">
        <v>27</v>
      </c>
      <c r="AR8" s="12" t="s">
        <v>37</v>
      </c>
      <c r="AS8" s="14">
        <v>3</v>
      </c>
      <c r="AT8" s="13">
        <v>53.6</v>
      </c>
      <c r="AU8" s="13">
        <v>51.78</v>
      </c>
    </row>
    <row r="9" spans="2:47" ht="15.75" x14ac:dyDescent="0.25">
      <c r="B9" s="2">
        <v>3</v>
      </c>
      <c r="D9">
        <v>118</v>
      </c>
      <c r="E9">
        <v>108.4</v>
      </c>
      <c r="F9">
        <v>60</v>
      </c>
      <c r="G9">
        <v>56.5</v>
      </c>
      <c r="I9" s="2"/>
      <c r="J9" s="2"/>
      <c r="K9" s="2"/>
      <c r="M9" s="1">
        <v>29.5</v>
      </c>
      <c r="P9" s="2">
        <f t="shared" si="0"/>
        <v>12</v>
      </c>
      <c r="Q9" s="2">
        <v>35</v>
      </c>
      <c r="AI9">
        <v>22</v>
      </c>
      <c r="AJ9">
        <v>0</v>
      </c>
      <c r="AM9" s="14" t="s">
        <v>25</v>
      </c>
      <c r="AN9" s="14" t="s">
        <v>152</v>
      </c>
      <c r="AO9" s="14">
        <v>3</v>
      </c>
      <c r="AP9" s="12">
        <v>10</v>
      </c>
      <c r="AQ9" s="12" t="s">
        <v>27</v>
      </c>
      <c r="AR9" s="12" t="s">
        <v>37</v>
      </c>
      <c r="AS9" s="14">
        <v>3</v>
      </c>
      <c r="AT9" s="13">
        <v>55.04</v>
      </c>
      <c r="AU9" s="13">
        <v>51.04</v>
      </c>
    </row>
    <row r="10" spans="2:47" ht="15.75" x14ac:dyDescent="0.25">
      <c r="B10" s="2">
        <v>4</v>
      </c>
      <c r="D10">
        <v>114</v>
      </c>
      <c r="E10">
        <v>104.7</v>
      </c>
      <c r="F10">
        <v>61</v>
      </c>
      <c r="G10">
        <v>57.5</v>
      </c>
      <c r="I10" s="2"/>
      <c r="J10" s="2"/>
      <c r="K10" s="2"/>
      <c r="M10" s="1">
        <v>29.5</v>
      </c>
      <c r="P10" s="2">
        <f t="shared" si="0"/>
        <v>12</v>
      </c>
      <c r="Q10" s="2">
        <v>35</v>
      </c>
      <c r="AI10">
        <v>22</v>
      </c>
      <c r="AJ10">
        <v>200</v>
      </c>
      <c r="AM10" s="14" t="s">
        <v>25</v>
      </c>
      <c r="AN10" s="14" t="s">
        <v>153</v>
      </c>
      <c r="AO10" s="14">
        <v>0</v>
      </c>
      <c r="AP10" s="12">
        <v>0</v>
      </c>
      <c r="AQ10" s="12" t="s">
        <v>27</v>
      </c>
      <c r="AR10" s="12" t="s">
        <v>37</v>
      </c>
      <c r="AS10" s="14">
        <v>3</v>
      </c>
      <c r="AT10" s="13">
        <v>55.4</v>
      </c>
      <c r="AU10" s="13">
        <v>53.58</v>
      </c>
    </row>
    <row r="11" spans="2:47" ht="15.75" x14ac:dyDescent="0.25">
      <c r="B11" s="2">
        <v>5</v>
      </c>
      <c r="D11">
        <v>103</v>
      </c>
      <c r="E11">
        <v>94.6</v>
      </c>
      <c r="F11">
        <v>70</v>
      </c>
      <c r="G11">
        <v>66.3</v>
      </c>
      <c r="I11" s="2"/>
      <c r="J11" s="2"/>
      <c r="K11" s="2"/>
      <c r="M11" s="1">
        <v>29.5</v>
      </c>
      <c r="P11" s="2">
        <f t="shared" si="0"/>
        <v>12</v>
      </c>
      <c r="Q11" s="2">
        <v>35</v>
      </c>
      <c r="AM11" s="14" t="s">
        <v>25</v>
      </c>
      <c r="AN11" s="14" t="s">
        <v>154</v>
      </c>
      <c r="AO11" s="14">
        <v>0</v>
      </c>
      <c r="AP11" s="12">
        <v>0</v>
      </c>
      <c r="AQ11" s="12" t="s">
        <v>27</v>
      </c>
      <c r="AR11" s="12" t="s">
        <v>37</v>
      </c>
      <c r="AS11" s="14">
        <v>3</v>
      </c>
      <c r="AT11" s="13">
        <v>55.4</v>
      </c>
      <c r="AU11" s="13">
        <v>51.76</v>
      </c>
    </row>
    <row r="12" spans="2:47" ht="15.75" x14ac:dyDescent="0.25">
      <c r="B12" s="2">
        <v>6</v>
      </c>
      <c r="D12">
        <v>67</v>
      </c>
      <c r="E12">
        <v>61.4</v>
      </c>
      <c r="F12">
        <v>89</v>
      </c>
      <c r="G12">
        <v>85</v>
      </c>
      <c r="I12" s="2"/>
      <c r="J12" s="2"/>
      <c r="K12" s="2"/>
      <c r="M12" s="1">
        <v>29.5</v>
      </c>
      <c r="P12" s="2">
        <f t="shared" si="0"/>
        <v>12</v>
      </c>
      <c r="Q12" s="2">
        <v>35</v>
      </c>
      <c r="AM12" s="14" t="s">
        <v>25</v>
      </c>
      <c r="AN12" s="14" t="s">
        <v>155</v>
      </c>
      <c r="AO12" s="14">
        <v>3</v>
      </c>
      <c r="AP12" s="12">
        <v>200</v>
      </c>
      <c r="AQ12" s="12" t="s">
        <v>27</v>
      </c>
      <c r="AR12" s="12" t="s">
        <v>37</v>
      </c>
      <c r="AS12" s="14">
        <v>3</v>
      </c>
      <c r="AT12" s="13">
        <v>55.4</v>
      </c>
      <c r="AU12" s="13">
        <v>53.58</v>
      </c>
    </row>
    <row r="13" spans="2:47" ht="15.75" x14ac:dyDescent="0.25">
      <c r="B13" s="2">
        <v>7</v>
      </c>
      <c r="D13">
        <v>43</v>
      </c>
      <c r="E13">
        <v>39.299999999999997</v>
      </c>
      <c r="F13">
        <v>150</v>
      </c>
      <c r="G13">
        <v>144.80000000000001</v>
      </c>
      <c r="I13" s="2"/>
      <c r="J13" s="2"/>
      <c r="K13" s="2"/>
      <c r="M13" s="1">
        <v>29.5</v>
      </c>
      <c r="P13" s="2">
        <f t="shared" si="0"/>
        <v>12</v>
      </c>
      <c r="Q13" s="2">
        <v>35</v>
      </c>
      <c r="AM13" s="14" t="s">
        <v>25</v>
      </c>
      <c r="AN13" s="14" t="s">
        <v>156</v>
      </c>
      <c r="AO13" s="14">
        <v>3</v>
      </c>
      <c r="AP13" s="12">
        <v>230</v>
      </c>
      <c r="AQ13" s="12" t="s">
        <v>27</v>
      </c>
      <c r="AR13" s="12" t="s">
        <v>37</v>
      </c>
      <c r="AS13" s="14">
        <v>2</v>
      </c>
      <c r="AT13" s="13">
        <v>55.4</v>
      </c>
      <c r="AU13" s="13">
        <v>53.58</v>
      </c>
    </row>
    <row r="14" spans="2:47" ht="15.75" x14ac:dyDescent="0.25">
      <c r="B14" s="2">
        <v>8</v>
      </c>
      <c r="D14">
        <v>49</v>
      </c>
      <c r="E14">
        <v>44.8</v>
      </c>
      <c r="F14">
        <v>161</v>
      </c>
      <c r="G14">
        <v>155.6</v>
      </c>
      <c r="I14" s="2"/>
      <c r="J14" s="2"/>
      <c r="K14" s="2"/>
      <c r="M14" s="1">
        <v>29.5</v>
      </c>
      <c r="P14" s="2">
        <f t="shared" si="0"/>
        <v>12</v>
      </c>
      <c r="Q14" s="2">
        <v>35</v>
      </c>
      <c r="AM14" s="14" t="s">
        <v>25</v>
      </c>
      <c r="AN14" s="14" t="s">
        <v>157</v>
      </c>
      <c r="AO14" s="14">
        <v>3</v>
      </c>
      <c r="AP14" s="12">
        <v>220</v>
      </c>
      <c r="AQ14" s="12" t="s">
        <v>27</v>
      </c>
      <c r="AR14" s="12" t="s">
        <v>37</v>
      </c>
      <c r="AS14" s="14">
        <v>2</v>
      </c>
      <c r="AT14" s="13">
        <v>55.4</v>
      </c>
      <c r="AU14" s="13">
        <v>53.58</v>
      </c>
    </row>
    <row r="15" spans="2:47" ht="15.75" x14ac:dyDescent="0.25">
      <c r="B15" s="2">
        <v>9</v>
      </c>
      <c r="D15">
        <v>52</v>
      </c>
      <c r="E15">
        <v>47.6</v>
      </c>
      <c r="F15">
        <v>85</v>
      </c>
      <c r="G15">
        <v>81</v>
      </c>
      <c r="I15" s="2"/>
      <c r="J15" s="2"/>
      <c r="K15" s="2"/>
      <c r="M15" s="1">
        <v>29.5</v>
      </c>
      <c r="P15" s="2">
        <f t="shared" si="0"/>
        <v>12</v>
      </c>
      <c r="Q15" s="2">
        <v>35</v>
      </c>
      <c r="AM15" s="14" t="s">
        <v>25</v>
      </c>
      <c r="AN15" s="14" t="s">
        <v>158</v>
      </c>
      <c r="AO15" s="14">
        <v>3</v>
      </c>
      <c r="AP15" s="12">
        <v>200</v>
      </c>
      <c r="AQ15" s="12" t="s">
        <v>27</v>
      </c>
      <c r="AR15" s="12" t="s">
        <v>37</v>
      </c>
      <c r="AS15" s="14">
        <v>2</v>
      </c>
      <c r="AT15" s="13">
        <v>55.4</v>
      </c>
      <c r="AU15" s="13">
        <v>53.58</v>
      </c>
    </row>
    <row r="16" spans="2:47" ht="15.75" x14ac:dyDescent="0.25">
      <c r="B16" s="2">
        <v>10</v>
      </c>
      <c r="D16">
        <v>63</v>
      </c>
      <c r="E16">
        <v>57.7</v>
      </c>
      <c r="F16">
        <v>52</v>
      </c>
      <c r="G16">
        <v>48.7</v>
      </c>
      <c r="I16" s="2"/>
      <c r="J16" s="2"/>
      <c r="K16" s="2"/>
      <c r="M16" s="1">
        <v>29.5</v>
      </c>
      <c r="P16" s="2">
        <f t="shared" si="0"/>
        <v>12</v>
      </c>
      <c r="Q16" s="2">
        <v>35</v>
      </c>
      <c r="AM16" s="14" t="s">
        <v>25</v>
      </c>
      <c r="AN16" s="14" t="s">
        <v>159</v>
      </c>
      <c r="AO16" s="14">
        <v>7</v>
      </c>
      <c r="AP16" s="12">
        <v>190</v>
      </c>
      <c r="AQ16" s="12" t="s">
        <v>27</v>
      </c>
      <c r="AR16" s="12" t="s">
        <v>37</v>
      </c>
      <c r="AS16" s="14">
        <v>2</v>
      </c>
      <c r="AT16" s="13">
        <v>55.4</v>
      </c>
      <c r="AU16" s="13">
        <v>53.58</v>
      </c>
    </row>
    <row r="17" spans="2:47" ht="15.75" x14ac:dyDescent="0.25">
      <c r="B17" s="2">
        <v>11</v>
      </c>
      <c r="D17">
        <v>58</v>
      </c>
      <c r="E17">
        <v>53.1</v>
      </c>
      <c r="F17">
        <v>30</v>
      </c>
      <c r="G17">
        <v>27.1</v>
      </c>
      <c r="I17" s="2"/>
      <c r="J17" s="2"/>
      <c r="K17" s="2"/>
      <c r="M17" s="1">
        <v>29.5</v>
      </c>
      <c r="P17" s="2">
        <f t="shared" si="0"/>
        <v>12</v>
      </c>
      <c r="Q17" s="2">
        <v>35</v>
      </c>
      <c r="AM17" s="14" t="s">
        <v>25</v>
      </c>
      <c r="AN17" s="14" t="s">
        <v>160</v>
      </c>
      <c r="AO17" s="14">
        <v>5</v>
      </c>
      <c r="AP17" s="12">
        <v>210</v>
      </c>
      <c r="AQ17" s="12" t="s">
        <v>27</v>
      </c>
      <c r="AR17" s="12" t="s">
        <v>37</v>
      </c>
      <c r="AS17" s="14">
        <v>2</v>
      </c>
      <c r="AT17" s="13">
        <v>55.4</v>
      </c>
      <c r="AU17" s="13">
        <v>53.58</v>
      </c>
    </row>
    <row r="18" spans="2:47" ht="15.75" x14ac:dyDescent="0.25">
      <c r="B18" s="2">
        <v>12</v>
      </c>
      <c r="D18">
        <v>39</v>
      </c>
      <c r="E18">
        <v>35.6</v>
      </c>
      <c r="F18">
        <v>26</v>
      </c>
      <c r="G18">
        <v>23.1</v>
      </c>
      <c r="I18" s="2"/>
      <c r="J18" s="2"/>
      <c r="K18" s="2"/>
      <c r="M18" s="1">
        <v>29.5</v>
      </c>
      <c r="P18" s="2">
        <f t="shared" si="0"/>
        <v>12</v>
      </c>
      <c r="Q18" s="2">
        <v>35</v>
      </c>
      <c r="AM18" s="14" t="s">
        <v>25</v>
      </c>
      <c r="AN18" s="14" t="s">
        <v>161</v>
      </c>
      <c r="AO18" s="14">
        <v>6</v>
      </c>
      <c r="AP18" s="12">
        <v>180</v>
      </c>
      <c r="AQ18" s="12" t="s">
        <v>27</v>
      </c>
      <c r="AR18" s="12" t="s">
        <v>37</v>
      </c>
      <c r="AS18" s="14">
        <v>2</v>
      </c>
      <c r="AT18" s="13">
        <v>57.02</v>
      </c>
      <c r="AU18" s="13">
        <v>53.93</v>
      </c>
    </row>
    <row r="19" spans="2:47" ht="15.75" x14ac:dyDescent="0.25">
      <c r="B19" s="2">
        <v>13</v>
      </c>
      <c r="D19">
        <v>38</v>
      </c>
      <c r="E19">
        <v>34.700000000000003</v>
      </c>
      <c r="F19">
        <v>14</v>
      </c>
      <c r="G19">
        <v>11.4</v>
      </c>
      <c r="I19" s="2"/>
      <c r="J19" s="2"/>
      <c r="K19" s="2"/>
      <c r="M19" s="1">
        <v>29.5</v>
      </c>
      <c r="P19" s="2">
        <f t="shared" si="0"/>
        <v>12</v>
      </c>
      <c r="Q19" s="2">
        <v>35</v>
      </c>
      <c r="AM19" s="14" t="s">
        <v>25</v>
      </c>
      <c r="AN19" s="14" t="s">
        <v>162</v>
      </c>
      <c r="AO19" s="14">
        <v>3</v>
      </c>
      <c r="AP19" s="12">
        <v>190</v>
      </c>
      <c r="AQ19" s="12" t="s">
        <v>27</v>
      </c>
      <c r="AR19" s="12" t="s">
        <v>37</v>
      </c>
      <c r="AS19" s="14">
        <v>3</v>
      </c>
      <c r="AT19" s="13">
        <v>57.02</v>
      </c>
      <c r="AU19" s="13">
        <v>53.93</v>
      </c>
    </row>
    <row r="20" spans="2:47" ht="15.75" x14ac:dyDescent="0.25">
      <c r="B20" s="2">
        <v>14</v>
      </c>
      <c r="D20">
        <v>34</v>
      </c>
      <c r="E20">
        <v>31</v>
      </c>
      <c r="F20">
        <v>11</v>
      </c>
      <c r="G20">
        <v>8.4</v>
      </c>
      <c r="I20" s="2"/>
      <c r="J20" s="2"/>
      <c r="K20" s="2"/>
      <c r="M20" s="1">
        <v>29.5</v>
      </c>
      <c r="P20" s="2">
        <f t="shared" si="0"/>
        <v>12</v>
      </c>
      <c r="Q20" s="2">
        <v>35</v>
      </c>
      <c r="AM20" s="14" t="s">
        <v>25</v>
      </c>
      <c r="AN20" s="14" t="s">
        <v>163</v>
      </c>
      <c r="AO20" s="14">
        <v>5</v>
      </c>
      <c r="AP20" s="12">
        <v>130</v>
      </c>
      <c r="AQ20" s="12" t="s">
        <v>27</v>
      </c>
      <c r="AR20" s="12" t="s">
        <v>37</v>
      </c>
      <c r="AS20" s="14">
        <v>5</v>
      </c>
      <c r="AT20" s="13">
        <v>57.92</v>
      </c>
      <c r="AU20" s="13">
        <v>53.02</v>
      </c>
    </row>
    <row r="21" spans="2:47" ht="15.75" x14ac:dyDescent="0.25">
      <c r="B21" s="2">
        <v>15</v>
      </c>
      <c r="D21">
        <v>38</v>
      </c>
      <c r="E21">
        <v>34.700000000000003</v>
      </c>
      <c r="F21">
        <v>9</v>
      </c>
      <c r="G21">
        <v>6.5</v>
      </c>
      <c r="I21" s="2"/>
      <c r="J21" s="2"/>
      <c r="K21" s="2"/>
      <c r="M21" s="1">
        <v>29.5</v>
      </c>
      <c r="P21" s="2">
        <f t="shared" si="0"/>
        <v>12</v>
      </c>
      <c r="Q21" s="2">
        <v>35</v>
      </c>
      <c r="AM21" s="14" t="s">
        <v>25</v>
      </c>
      <c r="AN21" s="14" t="s">
        <v>164</v>
      </c>
      <c r="AO21" s="14">
        <v>8</v>
      </c>
      <c r="AP21" s="12">
        <v>130</v>
      </c>
      <c r="AQ21" s="12" t="s">
        <v>27</v>
      </c>
      <c r="AR21" s="12" t="s">
        <v>37</v>
      </c>
      <c r="AS21" s="14">
        <v>3</v>
      </c>
      <c r="AT21" s="13">
        <v>57.2</v>
      </c>
      <c r="AU21" s="13">
        <v>53.57</v>
      </c>
    </row>
    <row r="22" spans="2:47" ht="15.75" x14ac:dyDescent="0.25">
      <c r="B22" s="2">
        <v>16</v>
      </c>
      <c r="D22">
        <v>14</v>
      </c>
      <c r="E22">
        <v>12.6</v>
      </c>
      <c r="F22">
        <v>9</v>
      </c>
      <c r="G22">
        <v>6.5</v>
      </c>
      <c r="I22" s="2"/>
      <c r="J22" s="2"/>
      <c r="K22" s="2"/>
      <c r="M22" s="1">
        <v>29.5</v>
      </c>
      <c r="P22" s="2">
        <f t="shared" si="0"/>
        <v>12</v>
      </c>
      <c r="Q22" s="2">
        <v>35</v>
      </c>
      <c r="AM22" s="14" t="s">
        <v>25</v>
      </c>
      <c r="AN22" s="14" t="s">
        <v>165</v>
      </c>
      <c r="AO22" s="14">
        <v>5</v>
      </c>
      <c r="AP22" s="12">
        <v>120</v>
      </c>
      <c r="AQ22" s="12" t="s">
        <v>27</v>
      </c>
      <c r="AR22" s="12" t="s">
        <v>37</v>
      </c>
      <c r="AS22" s="14">
        <v>6</v>
      </c>
      <c r="AT22" s="13">
        <v>55.4</v>
      </c>
      <c r="AU22" s="13">
        <v>53.58</v>
      </c>
    </row>
    <row r="23" spans="2:47" ht="15.75" x14ac:dyDescent="0.25">
      <c r="B23" s="2">
        <v>17</v>
      </c>
      <c r="D23">
        <v>13</v>
      </c>
      <c r="E23">
        <v>11.6</v>
      </c>
      <c r="F23">
        <v>7</v>
      </c>
      <c r="G23">
        <v>4.5</v>
      </c>
      <c r="I23" s="2"/>
      <c r="J23" s="2"/>
      <c r="K23" s="2"/>
      <c r="M23" s="1">
        <v>29.5</v>
      </c>
      <c r="P23" s="2">
        <f t="shared" si="0"/>
        <v>12</v>
      </c>
      <c r="Q23" s="2">
        <v>35</v>
      </c>
      <c r="AM23" s="14" t="s">
        <v>25</v>
      </c>
      <c r="AN23" s="14" t="s">
        <v>166</v>
      </c>
      <c r="AO23" s="14">
        <v>3</v>
      </c>
      <c r="AP23" s="12">
        <v>110</v>
      </c>
      <c r="AQ23" s="12" t="s">
        <v>27</v>
      </c>
      <c r="AR23" s="12" t="s">
        <v>37</v>
      </c>
      <c r="AS23" s="14">
        <v>6</v>
      </c>
      <c r="AT23" s="13">
        <v>55.94</v>
      </c>
      <c r="AU23" s="13">
        <v>53.03</v>
      </c>
    </row>
    <row r="24" spans="2:47" ht="15.75" x14ac:dyDescent="0.25">
      <c r="B24" s="2">
        <v>18</v>
      </c>
      <c r="D24">
        <v>17</v>
      </c>
      <c r="E24">
        <v>15.3</v>
      </c>
      <c r="F24">
        <v>8</v>
      </c>
      <c r="G24">
        <v>5.5</v>
      </c>
      <c r="I24" s="2"/>
      <c r="J24" s="2"/>
      <c r="K24" s="2"/>
      <c r="M24" s="1">
        <v>29.5</v>
      </c>
      <c r="P24" s="2">
        <f t="shared" si="0"/>
        <v>12</v>
      </c>
      <c r="Q24" s="2">
        <v>35</v>
      </c>
      <c r="AM24" s="14" t="s">
        <v>25</v>
      </c>
      <c r="AN24" s="14" t="s">
        <v>167</v>
      </c>
      <c r="AO24" s="14">
        <v>3</v>
      </c>
      <c r="AP24" s="12">
        <v>80</v>
      </c>
      <c r="AQ24" s="12" t="s">
        <v>27</v>
      </c>
      <c r="AR24" s="12" t="s">
        <v>37</v>
      </c>
      <c r="AS24" s="14">
        <v>6</v>
      </c>
      <c r="AT24" s="13">
        <v>57.2</v>
      </c>
      <c r="AU24" s="13">
        <v>53.57</v>
      </c>
    </row>
    <row r="25" spans="2:47" ht="15.75" x14ac:dyDescent="0.25">
      <c r="B25" s="2">
        <v>19</v>
      </c>
      <c r="D25">
        <v>14</v>
      </c>
      <c r="E25">
        <v>12.6</v>
      </c>
      <c r="F25">
        <v>12</v>
      </c>
      <c r="G25">
        <v>9.4</v>
      </c>
      <c r="I25" s="2"/>
      <c r="J25" s="2"/>
      <c r="K25" s="2"/>
      <c r="M25" s="1">
        <v>29.5</v>
      </c>
      <c r="P25" s="2">
        <f t="shared" si="0"/>
        <v>12</v>
      </c>
      <c r="Q25" s="2">
        <v>35</v>
      </c>
      <c r="AM25" s="14" t="s">
        <v>25</v>
      </c>
      <c r="AN25" s="14" t="s">
        <v>168</v>
      </c>
      <c r="AO25" s="14">
        <v>3</v>
      </c>
      <c r="AP25" s="12">
        <v>60</v>
      </c>
      <c r="AQ25" s="12" t="s">
        <v>27</v>
      </c>
      <c r="AR25" s="12" t="s">
        <v>37</v>
      </c>
      <c r="AS25" s="14">
        <v>6</v>
      </c>
      <c r="AT25" s="13">
        <v>55.94</v>
      </c>
      <c r="AU25" s="13">
        <v>51.94</v>
      </c>
    </row>
    <row r="26" spans="2:47" ht="15.75" x14ac:dyDescent="0.25">
      <c r="B26" s="2">
        <v>20</v>
      </c>
      <c r="D26">
        <v>16</v>
      </c>
      <c r="E26">
        <v>14.4</v>
      </c>
      <c r="F26">
        <v>13</v>
      </c>
      <c r="G26">
        <v>10.4</v>
      </c>
      <c r="I26" s="2"/>
      <c r="J26" s="2"/>
      <c r="K26" s="2"/>
      <c r="M26" s="1">
        <v>29.5</v>
      </c>
      <c r="P26" s="2">
        <f t="shared" si="0"/>
        <v>12</v>
      </c>
      <c r="Q26" s="2">
        <v>35</v>
      </c>
      <c r="AM26" s="14" t="s">
        <v>25</v>
      </c>
      <c r="AN26" s="14" t="s">
        <v>169</v>
      </c>
      <c r="AO26" s="14">
        <v>5</v>
      </c>
      <c r="AP26" s="12">
        <v>50</v>
      </c>
      <c r="AQ26" s="12" t="s">
        <v>27</v>
      </c>
      <c r="AR26" s="12" t="s">
        <v>37</v>
      </c>
      <c r="AS26" s="14">
        <v>6</v>
      </c>
      <c r="AT26" s="13">
        <v>55.4</v>
      </c>
      <c r="AU26" s="13">
        <v>51.76</v>
      </c>
    </row>
    <row r="27" spans="2:47" ht="15.75" x14ac:dyDescent="0.25">
      <c r="B27" s="2">
        <v>21</v>
      </c>
      <c r="D27">
        <v>14</v>
      </c>
      <c r="E27">
        <v>12.6</v>
      </c>
      <c r="F27">
        <v>11</v>
      </c>
      <c r="G27">
        <v>8.4</v>
      </c>
      <c r="I27" s="2"/>
      <c r="J27" s="2"/>
      <c r="K27" s="2"/>
      <c r="M27" s="1">
        <v>29.5</v>
      </c>
      <c r="P27" s="2">
        <f t="shared" si="0"/>
        <v>12</v>
      </c>
      <c r="Q27" s="2">
        <v>35</v>
      </c>
      <c r="AM27" s="14" t="s">
        <v>25</v>
      </c>
      <c r="AN27" s="14" t="s">
        <v>170</v>
      </c>
      <c r="AO27" s="14">
        <v>6</v>
      </c>
      <c r="AP27" s="12">
        <v>20</v>
      </c>
      <c r="AQ27" s="12" t="s">
        <v>27</v>
      </c>
      <c r="AR27" s="12" t="s">
        <v>37</v>
      </c>
      <c r="AS27" s="14">
        <v>6</v>
      </c>
      <c r="AT27" s="13">
        <v>55.04</v>
      </c>
      <c r="AU27" s="13">
        <v>51.95</v>
      </c>
    </row>
    <row r="28" spans="2:47" ht="15.75" x14ac:dyDescent="0.25">
      <c r="B28" s="2">
        <v>22</v>
      </c>
      <c r="D28">
        <v>14</v>
      </c>
      <c r="E28">
        <v>12.6</v>
      </c>
      <c r="F28">
        <v>9</v>
      </c>
      <c r="G28">
        <v>6.5</v>
      </c>
      <c r="I28" s="2"/>
      <c r="J28" s="2"/>
      <c r="K28" s="2"/>
      <c r="M28" s="1">
        <v>29.5</v>
      </c>
      <c r="P28" s="2">
        <f t="shared" si="0"/>
        <v>12</v>
      </c>
      <c r="Q28" s="2">
        <v>35</v>
      </c>
      <c r="AM28" s="14" t="s">
        <v>25</v>
      </c>
      <c r="AN28" s="14" t="s">
        <v>171</v>
      </c>
      <c r="AO28" s="14">
        <v>3</v>
      </c>
      <c r="AP28" s="12">
        <v>50</v>
      </c>
      <c r="AQ28" s="12" t="s">
        <v>27</v>
      </c>
      <c r="AR28" s="12" t="s">
        <v>27</v>
      </c>
      <c r="AS28" s="14">
        <v>10</v>
      </c>
      <c r="AT28" s="13">
        <v>53.96</v>
      </c>
      <c r="AU28" s="13">
        <v>51.96</v>
      </c>
    </row>
    <row r="29" spans="2:47" ht="15.75" x14ac:dyDescent="0.25">
      <c r="B29" s="2">
        <v>23</v>
      </c>
      <c r="D29">
        <v>14</v>
      </c>
      <c r="E29">
        <v>12.6</v>
      </c>
      <c r="F29">
        <v>9</v>
      </c>
      <c r="G29">
        <v>6.5</v>
      </c>
      <c r="I29" s="2"/>
      <c r="J29" s="2"/>
      <c r="K29" s="2"/>
      <c r="M29" s="1">
        <v>29.5</v>
      </c>
      <c r="P29" s="2">
        <f t="shared" si="0"/>
        <v>12</v>
      </c>
      <c r="Q29" s="2">
        <v>35</v>
      </c>
      <c r="AM29" s="17" t="s">
        <v>736</v>
      </c>
      <c r="AN29" s="18"/>
      <c r="AO29" s="18"/>
      <c r="AP29" s="18"/>
      <c r="AQ29" s="18"/>
      <c r="AR29" s="19"/>
      <c r="AS29" s="20"/>
      <c r="AT29" s="20"/>
      <c r="AU29" s="20"/>
    </row>
    <row r="30" spans="2:47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</row>
    <row r="31" spans="2:47" x14ac:dyDescent="0.25">
      <c r="D31" s="4">
        <f>AVERAGE(D6:D29)</f>
        <v>58.916666666666664</v>
      </c>
      <c r="E31" s="4">
        <f>AVERAGE(E6:E29)</f>
        <v>53.966666666666647</v>
      </c>
      <c r="F31" s="4">
        <f>AVERAGE(F6:F29)</f>
        <v>46.125</v>
      </c>
      <c r="G31" s="4">
        <f>AVERAGE(G6:G29)</f>
        <v>42.9</v>
      </c>
    </row>
    <row r="32" spans="2:47" x14ac:dyDescent="0.25">
      <c r="D32" s="5">
        <f>D31</f>
        <v>58.916666666666664</v>
      </c>
      <c r="E32" s="5">
        <f>E31</f>
        <v>53.966666666666647</v>
      </c>
      <c r="F32" s="5">
        <f>F31</f>
        <v>46.125</v>
      </c>
      <c r="G32" s="5">
        <f>G31</f>
        <v>42.9</v>
      </c>
    </row>
  </sheetData>
  <mergeCells count="9">
    <mergeCell ref="AS3:AS4"/>
    <mergeCell ref="AT3:AT4"/>
    <mergeCell ref="AU3:AU4"/>
    <mergeCell ref="AM3:AM4"/>
    <mergeCell ref="AN3:AN4"/>
    <mergeCell ref="AO3:AO4"/>
    <mergeCell ref="AP3:AP4"/>
    <mergeCell ref="AQ3:AQ4"/>
    <mergeCell ref="AR3:AR4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U32"/>
  <sheetViews>
    <sheetView zoomScale="90" zoomScaleNormal="9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9" max="39" width="7.7109375" customWidth="1"/>
    <col min="40" max="40" width="23.28515625" customWidth="1"/>
    <col min="41" max="43" width="7.7109375" customWidth="1"/>
    <col min="44" max="44" width="11.140625" customWidth="1"/>
    <col min="45" max="47" width="7.7109375" customWidth="1"/>
  </cols>
  <sheetData>
    <row r="3" spans="2:47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7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0</v>
      </c>
      <c r="AM4" s="29" t="s">
        <v>16</v>
      </c>
      <c r="AN4" s="29" t="s">
        <v>17</v>
      </c>
      <c r="AO4" s="29" t="s">
        <v>18</v>
      </c>
      <c r="AP4" s="29" t="s">
        <v>19</v>
      </c>
      <c r="AQ4" s="29" t="s">
        <v>20</v>
      </c>
      <c r="AR4" s="29" t="s">
        <v>21</v>
      </c>
      <c r="AS4" s="29" t="s">
        <v>22</v>
      </c>
      <c r="AT4" s="31" t="s">
        <v>23</v>
      </c>
      <c r="AU4" s="31" t="s">
        <v>24</v>
      </c>
    </row>
    <row r="5" spans="2:47" ht="15.75" thickBot="1" x14ac:dyDescent="0.3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14</v>
      </c>
      <c r="N5" s="3"/>
      <c r="O5" s="3"/>
      <c r="P5" s="3" t="s">
        <v>3</v>
      </c>
      <c r="Q5" s="3" t="s">
        <v>4</v>
      </c>
      <c r="AI5">
        <v>4</v>
      </c>
      <c r="AJ5">
        <v>50</v>
      </c>
      <c r="AM5" s="30" t="s">
        <v>25</v>
      </c>
      <c r="AN5" s="30" t="s">
        <v>26</v>
      </c>
      <c r="AO5" s="30">
        <v>0</v>
      </c>
      <c r="AP5" s="30">
        <v>0</v>
      </c>
      <c r="AQ5" s="30" t="s">
        <v>27</v>
      </c>
      <c r="AR5" s="30" t="s">
        <v>27</v>
      </c>
      <c r="AS5" s="30">
        <v>8</v>
      </c>
      <c r="AT5" s="32">
        <v>8</v>
      </c>
      <c r="AU5" s="32">
        <v>8</v>
      </c>
    </row>
    <row r="6" spans="2:47" ht="15.75" x14ac:dyDescent="0.25">
      <c r="B6" s="2">
        <v>0</v>
      </c>
      <c r="D6">
        <v>14</v>
      </c>
      <c r="E6">
        <v>12.6</v>
      </c>
      <c r="F6">
        <v>12</v>
      </c>
      <c r="G6">
        <v>9.4</v>
      </c>
      <c r="I6" s="1"/>
      <c r="J6" s="1"/>
      <c r="K6" s="1"/>
      <c r="M6" s="1">
        <v>29.5</v>
      </c>
      <c r="N6" s="2">
        <v>0</v>
      </c>
      <c r="P6" s="2">
        <v>12</v>
      </c>
      <c r="Q6" s="2">
        <v>35</v>
      </c>
      <c r="AI6">
        <v>10</v>
      </c>
      <c r="AJ6">
        <v>0</v>
      </c>
      <c r="AM6" s="8" t="s">
        <v>25</v>
      </c>
      <c r="AN6" s="8" t="s">
        <v>172</v>
      </c>
      <c r="AO6" s="9">
        <v>6</v>
      </c>
      <c r="AP6" s="9">
        <v>360</v>
      </c>
      <c r="AQ6" s="10" t="s">
        <v>27</v>
      </c>
      <c r="AR6" s="10" t="s">
        <v>27</v>
      </c>
      <c r="AS6" s="9">
        <v>10</v>
      </c>
      <c r="AT6" s="11">
        <v>53.6</v>
      </c>
      <c r="AU6" s="11">
        <v>51.78</v>
      </c>
    </row>
    <row r="7" spans="2:47" ht="15.75" x14ac:dyDescent="0.25">
      <c r="B7" s="2">
        <v>1</v>
      </c>
      <c r="D7">
        <v>12</v>
      </c>
      <c r="E7">
        <v>10.7</v>
      </c>
      <c r="F7">
        <v>10</v>
      </c>
      <c r="G7">
        <v>7.4</v>
      </c>
      <c r="I7" s="2"/>
      <c r="J7" s="2"/>
      <c r="K7" s="2"/>
      <c r="M7" s="1">
        <v>29.5</v>
      </c>
      <c r="N7" s="2">
        <v>23</v>
      </c>
      <c r="P7" s="2">
        <f>P6</f>
        <v>12</v>
      </c>
      <c r="Q7" s="2">
        <v>35</v>
      </c>
      <c r="AI7">
        <v>10</v>
      </c>
      <c r="AJ7">
        <v>50</v>
      </c>
      <c r="AM7" s="8" t="s">
        <v>25</v>
      </c>
      <c r="AN7" s="8" t="s">
        <v>173</v>
      </c>
      <c r="AO7" s="8">
        <v>5</v>
      </c>
      <c r="AP7" s="10">
        <v>10</v>
      </c>
      <c r="AQ7" s="10" t="s">
        <v>27</v>
      </c>
      <c r="AR7" s="12" t="s">
        <v>27</v>
      </c>
      <c r="AS7" s="8">
        <v>10</v>
      </c>
      <c r="AT7" s="13">
        <v>53.6</v>
      </c>
      <c r="AU7" s="13">
        <v>49.96</v>
      </c>
    </row>
    <row r="8" spans="2:47" ht="15.75" x14ac:dyDescent="0.25">
      <c r="B8" s="2">
        <v>2</v>
      </c>
      <c r="D8">
        <v>12</v>
      </c>
      <c r="E8">
        <v>10.7</v>
      </c>
      <c r="F8">
        <v>10</v>
      </c>
      <c r="G8">
        <v>7.4</v>
      </c>
      <c r="I8" s="2"/>
      <c r="J8" s="2"/>
      <c r="K8" s="2"/>
      <c r="M8" s="1">
        <v>29.5</v>
      </c>
      <c r="P8" s="2">
        <f t="shared" ref="P8:P29" si="0">P7</f>
        <v>12</v>
      </c>
      <c r="Q8" s="2">
        <v>35</v>
      </c>
      <c r="AI8">
        <v>16</v>
      </c>
      <c r="AJ8">
        <v>0</v>
      </c>
      <c r="AM8" s="14" t="s">
        <v>25</v>
      </c>
      <c r="AN8" s="14" t="s">
        <v>174</v>
      </c>
      <c r="AO8" s="14">
        <v>5</v>
      </c>
      <c r="AP8" s="12">
        <v>20</v>
      </c>
      <c r="AQ8" s="12" t="s">
        <v>27</v>
      </c>
      <c r="AR8" s="12" t="s">
        <v>27</v>
      </c>
      <c r="AS8" s="14">
        <v>10</v>
      </c>
      <c r="AT8" s="13">
        <v>51.8</v>
      </c>
      <c r="AU8" s="13">
        <v>49.98</v>
      </c>
    </row>
    <row r="9" spans="2:47" ht="15.75" x14ac:dyDescent="0.25">
      <c r="B9" s="2">
        <v>3</v>
      </c>
      <c r="D9">
        <v>9</v>
      </c>
      <c r="E9">
        <v>8</v>
      </c>
      <c r="F9">
        <v>11</v>
      </c>
      <c r="G9">
        <v>8.4</v>
      </c>
      <c r="I9" s="2"/>
      <c r="J9" s="2"/>
      <c r="K9" s="2"/>
      <c r="M9" s="1">
        <v>29.5</v>
      </c>
      <c r="P9" s="2">
        <f t="shared" si="0"/>
        <v>12</v>
      </c>
      <c r="Q9" s="2">
        <v>35</v>
      </c>
      <c r="AI9">
        <v>16</v>
      </c>
      <c r="AJ9">
        <v>50</v>
      </c>
      <c r="AM9" s="14" t="s">
        <v>25</v>
      </c>
      <c r="AN9" s="14" t="s">
        <v>175</v>
      </c>
      <c r="AO9" s="14">
        <v>3</v>
      </c>
      <c r="AP9" s="12">
        <v>350</v>
      </c>
      <c r="AQ9" s="12" t="s">
        <v>27</v>
      </c>
      <c r="AR9" s="12" t="s">
        <v>27</v>
      </c>
      <c r="AS9" s="14">
        <v>10</v>
      </c>
      <c r="AT9" s="13">
        <v>51.98</v>
      </c>
      <c r="AU9" s="13">
        <v>48.89</v>
      </c>
    </row>
    <row r="10" spans="2:47" ht="15.75" x14ac:dyDescent="0.25">
      <c r="B10" s="2">
        <v>4</v>
      </c>
      <c r="D10">
        <v>9</v>
      </c>
      <c r="E10">
        <v>8</v>
      </c>
      <c r="F10">
        <v>5</v>
      </c>
      <c r="G10">
        <v>2.5</v>
      </c>
      <c r="I10" s="2"/>
      <c r="J10" s="2"/>
      <c r="K10" s="2"/>
      <c r="M10" s="1">
        <v>29.5</v>
      </c>
      <c r="P10" s="2">
        <f t="shared" si="0"/>
        <v>12</v>
      </c>
      <c r="Q10" s="2">
        <v>35</v>
      </c>
      <c r="AI10">
        <v>22</v>
      </c>
      <c r="AJ10">
        <v>0</v>
      </c>
      <c r="AM10" s="14" t="s">
        <v>25</v>
      </c>
      <c r="AN10" s="14" t="s">
        <v>176</v>
      </c>
      <c r="AO10" s="14">
        <v>3</v>
      </c>
      <c r="AP10" s="12">
        <v>10</v>
      </c>
      <c r="AQ10" s="12" t="s">
        <v>27</v>
      </c>
      <c r="AR10" s="12" t="s">
        <v>27</v>
      </c>
      <c r="AS10" s="14">
        <v>10</v>
      </c>
      <c r="AT10" s="13">
        <v>51.98</v>
      </c>
      <c r="AU10" s="13">
        <v>48.89</v>
      </c>
    </row>
    <row r="11" spans="2:47" ht="15.75" x14ac:dyDescent="0.25">
      <c r="B11" s="2">
        <v>5</v>
      </c>
      <c r="D11">
        <v>9</v>
      </c>
      <c r="E11">
        <v>8</v>
      </c>
      <c r="F11">
        <v>5</v>
      </c>
      <c r="G11">
        <v>2.5</v>
      </c>
      <c r="I11" s="2"/>
      <c r="J11" s="2"/>
      <c r="K11" s="2"/>
      <c r="M11" s="1">
        <v>29.5</v>
      </c>
      <c r="P11" s="2">
        <f t="shared" si="0"/>
        <v>12</v>
      </c>
      <c r="Q11" s="2">
        <v>35</v>
      </c>
      <c r="AI11">
        <v>22</v>
      </c>
      <c r="AJ11">
        <v>50</v>
      </c>
      <c r="AM11" s="14" t="s">
        <v>25</v>
      </c>
      <c r="AN11" s="14" t="s">
        <v>177</v>
      </c>
      <c r="AO11" s="14">
        <v>3</v>
      </c>
      <c r="AP11" s="12">
        <v>350</v>
      </c>
      <c r="AQ11" s="12" t="s">
        <v>27</v>
      </c>
      <c r="AR11" s="12" t="s">
        <v>178</v>
      </c>
      <c r="AS11" s="14">
        <v>10</v>
      </c>
      <c r="AT11" s="13">
        <v>53.6</v>
      </c>
      <c r="AU11" s="13">
        <v>48.14</v>
      </c>
    </row>
    <row r="12" spans="2:47" ht="15.75" x14ac:dyDescent="0.25">
      <c r="B12" s="2">
        <v>6</v>
      </c>
      <c r="D12">
        <v>8</v>
      </c>
      <c r="E12">
        <v>7</v>
      </c>
      <c r="F12">
        <v>5</v>
      </c>
      <c r="G12">
        <v>2.5</v>
      </c>
      <c r="I12" s="2"/>
      <c r="J12" s="2"/>
      <c r="K12" s="2"/>
      <c r="M12" s="1">
        <v>29.5</v>
      </c>
      <c r="P12" s="2">
        <f t="shared" si="0"/>
        <v>12</v>
      </c>
      <c r="Q12" s="2">
        <v>35</v>
      </c>
      <c r="AM12" s="14" t="s">
        <v>25</v>
      </c>
      <c r="AN12" s="14" t="s">
        <v>179</v>
      </c>
      <c r="AO12" s="14">
        <v>3</v>
      </c>
      <c r="AP12" s="12">
        <v>70</v>
      </c>
      <c r="AQ12" s="12" t="s">
        <v>27</v>
      </c>
      <c r="AR12" s="12" t="s">
        <v>178</v>
      </c>
      <c r="AS12" s="14">
        <v>10</v>
      </c>
      <c r="AT12" s="13">
        <v>55.04</v>
      </c>
      <c r="AU12" s="13">
        <v>49.95</v>
      </c>
    </row>
    <row r="13" spans="2:47" ht="15.75" x14ac:dyDescent="0.25">
      <c r="B13" s="2">
        <v>7</v>
      </c>
      <c r="D13">
        <v>9</v>
      </c>
      <c r="E13">
        <v>8</v>
      </c>
      <c r="F13">
        <v>0</v>
      </c>
      <c r="G13">
        <v>0</v>
      </c>
      <c r="I13" s="2"/>
      <c r="J13" s="2"/>
      <c r="K13" s="2"/>
      <c r="M13" s="1">
        <v>29.5</v>
      </c>
      <c r="P13" s="2">
        <f t="shared" si="0"/>
        <v>12</v>
      </c>
      <c r="Q13" s="2">
        <v>35</v>
      </c>
      <c r="AM13" s="14" t="s">
        <v>25</v>
      </c>
      <c r="AN13" s="14" t="s">
        <v>180</v>
      </c>
      <c r="AO13" s="14">
        <v>0</v>
      </c>
      <c r="AP13" s="12">
        <v>0</v>
      </c>
      <c r="AQ13" s="12" t="s">
        <v>27</v>
      </c>
      <c r="AR13" s="12" t="s">
        <v>27</v>
      </c>
      <c r="AS13" s="14">
        <v>10</v>
      </c>
      <c r="AT13" s="13">
        <v>57.2</v>
      </c>
      <c r="AU13" s="13">
        <v>49.94</v>
      </c>
    </row>
    <row r="14" spans="2:47" ht="15.75" x14ac:dyDescent="0.25">
      <c r="B14" s="2">
        <v>8</v>
      </c>
      <c r="D14">
        <v>7</v>
      </c>
      <c r="E14">
        <v>6.1</v>
      </c>
      <c r="F14">
        <v>0</v>
      </c>
      <c r="G14">
        <v>0</v>
      </c>
      <c r="I14" s="2"/>
      <c r="J14" s="2"/>
      <c r="K14" s="2"/>
      <c r="M14" s="1">
        <v>29.5</v>
      </c>
      <c r="P14" s="2">
        <f t="shared" si="0"/>
        <v>12</v>
      </c>
      <c r="Q14" s="2">
        <v>35</v>
      </c>
      <c r="AM14" s="14" t="s">
        <v>25</v>
      </c>
      <c r="AN14" s="14" t="s">
        <v>181</v>
      </c>
      <c r="AO14" s="14">
        <v>0</v>
      </c>
      <c r="AP14" s="12">
        <v>0</v>
      </c>
      <c r="AQ14" s="12" t="s">
        <v>27</v>
      </c>
      <c r="AR14" s="12" t="s">
        <v>27</v>
      </c>
      <c r="AS14" s="14">
        <v>10</v>
      </c>
      <c r="AT14" s="13">
        <v>57.2</v>
      </c>
      <c r="AU14" s="13">
        <v>51.75</v>
      </c>
    </row>
    <row r="15" spans="2:47" ht="15.75" x14ac:dyDescent="0.25">
      <c r="B15" s="2">
        <v>9</v>
      </c>
      <c r="D15">
        <v>6</v>
      </c>
      <c r="E15">
        <v>5.2</v>
      </c>
      <c r="F15">
        <v>0</v>
      </c>
      <c r="G15">
        <v>0</v>
      </c>
      <c r="I15" s="2"/>
      <c r="J15" s="2"/>
      <c r="K15" s="2"/>
      <c r="M15" s="1">
        <v>29.5</v>
      </c>
      <c r="P15" s="2">
        <f t="shared" si="0"/>
        <v>12</v>
      </c>
      <c r="Q15" s="2">
        <v>35</v>
      </c>
      <c r="AM15" s="14" t="s">
        <v>25</v>
      </c>
      <c r="AN15" s="14" t="s">
        <v>182</v>
      </c>
      <c r="AO15" s="14">
        <v>3</v>
      </c>
      <c r="AP15" s="12" t="s">
        <v>27</v>
      </c>
      <c r="AQ15" s="12" t="s">
        <v>27</v>
      </c>
      <c r="AR15" s="12" t="s">
        <v>27</v>
      </c>
      <c r="AS15" s="14">
        <v>10</v>
      </c>
      <c r="AT15" s="13">
        <v>60.8</v>
      </c>
      <c r="AU15" s="13">
        <v>49.92</v>
      </c>
    </row>
    <row r="16" spans="2:47" ht="15.75" x14ac:dyDescent="0.25">
      <c r="B16" s="2">
        <v>10</v>
      </c>
      <c r="D16">
        <v>6</v>
      </c>
      <c r="E16">
        <v>5.2</v>
      </c>
      <c r="F16">
        <v>0</v>
      </c>
      <c r="G16">
        <v>0</v>
      </c>
      <c r="I16" s="2"/>
      <c r="J16" s="2"/>
      <c r="K16" s="2"/>
      <c r="M16" s="1">
        <v>29.5</v>
      </c>
      <c r="P16" s="2">
        <f t="shared" si="0"/>
        <v>12</v>
      </c>
      <c r="Q16" s="2">
        <v>35</v>
      </c>
      <c r="AM16" s="14" t="s">
        <v>25</v>
      </c>
      <c r="AN16" s="14" t="s">
        <v>183</v>
      </c>
      <c r="AO16" s="14">
        <v>0</v>
      </c>
      <c r="AP16" s="12">
        <v>0</v>
      </c>
      <c r="AQ16" s="12" t="s">
        <v>27</v>
      </c>
      <c r="AR16" s="12" t="s">
        <v>27</v>
      </c>
      <c r="AS16" s="14">
        <v>10</v>
      </c>
      <c r="AT16" s="13">
        <v>62.6</v>
      </c>
      <c r="AU16" s="13">
        <v>48.11</v>
      </c>
    </row>
    <row r="17" spans="2:47" ht="15.75" x14ac:dyDescent="0.25">
      <c r="B17" s="2">
        <v>11</v>
      </c>
      <c r="D17">
        <v>8</v>
      </c>
      <c r="E17">
        <v>7</v>
      </c>
      <c r="F17">
        <v>0</v>
      </c>
      <c r="G17">
        <v>0</v>
      </c>
      <c r="I17" s="2"/>
      <c r="J17" s="2"/>
      <c r="K17" s="2"/>
      <c r="M17" s="1">
        <v>29.5</v>
      </c>
      <c r="P17" s="2">
        <f t="shared" si="0"/>
        <v>12</v>
      </c>
      <c r="Q17" s="2">
        <v>35</v>
      </c>
      <c r="AM17" s="14" t="s">
        <v>25</v>
      </c>
      <c r="AN17" s="14" t="s">
        <v>184</v>
      </c>
      <c r="AO17" s="14">
        <v>5</v>
      </c>
      <c r="AP17" s="12" t="s">
        <v>27</v>
      </c>
      <c r="AQ17" s="12" t="s">
        <v>27</v>
      </c>
      <c r="AR17" s="12" t="s">
        <v>27</v>
      </c>
      <c r="AS17" s="14">
        <v>10</v>
      </c>
      <c r="AT17" s="13">
        <v>64.94</v>
      </c>
      <c r="AU17" s="13">
        <v>48.84</v>
      </c>
    </row>
    <row r="18" spans="2:47" ht="15.75" x14ac:dyDescent="0.25">
      <c r="B18" s="2">
        <v>12</v>
      </c>
      <c r="D18">
        <v>16</v>
      </c>
      <c r="E18">
        <v>14.4</v>
      </c>
      <c r="F18">
        <v>1</v>
      </c>
      <c r="G18">
        <v>0</v>
      </c>
      <c r="I18" s="2"/>
      <c r="J18" s="2"/>
      <c r="K18" s="2"/>
      <c r="M18" s="1">
        <v>29.5</v>
      </c>
      <c r="P18" s="2">
        <f t="shared" si="0"/>
        <v>12</v>
      </c>
      <c r="Q18" s="2">
        <v>35</v>
      </c>
      <c r="AM18" s="14" t="s">
        <v>25</v>
      </c>
      <c r="AN18" s="14" t="s">
        <v>185</v>
      </c>
      <c r="AO18" s="14">
        <v>3</v>
      </c>
      <c r="AP18" s="12" t="s">
        <v>27</v>
      </c>
      <c r="AQ18" s="12" t="s">
        <v>27</v>
      </c>
      <c r="AR18" s="12" t="s">
        <v>27</v>
      </c>
      <c r="AS18" s="14">
        <v>10</v>
      </c>
      <c r="AT18" s="13">
        <v>66.02</v>
      </c>
      <c r="AU18" s="13">
        <v>48.84</v>
      </c>
    </row>
    <row r="19" spans="2:47" ht="15.75" x14ac:dyDescent="0.25">
      <c r="B19" s="2">
        <v>13</v>
      </c>
      <c r="D19">
        <v>38</v>
      </c>
      <c r="E19">
        <v>34.700000000000003</v>
      </c>
      <c r="F19">
        <v>4</v>
      </c>
      <c r="G19">
        <v>1.6</v>
      </c>
      <c r="I19" s="2"/>
      <c r="J19" s="2"/>
      <c r="K19" s="2"/>
      <c r="M19" s="1">
        <v>29.5</v>
      </c>
      <c r="P19" s="2">
        <f t="shared" si="0"/>
        <v>12</v>
      </c>
      <c r="Q19" s="2">
        <v>35</v>
      </c>
      <c r="AM19" s="14" t="s">
        <v>25</v>
      </c>
      <c r="AN19" s="14" t="s">
        <v>186</v>
      </c>
      <c r="AO19" s="14">
        <v>8</v>
      </c>
      <c r="AP19" s="12">
        <v>310</v>
      </c>
      <c r="AQ19" s="12" t="s">
        <v>27</v>
      </c>
      <c r="AR19" s="12" t="s">
        <v>27</v>
      </c>
      <c r="AS19" s="14">
        <v>10</v>
      </c>
      <c r="AT19" s="13">
        <v>64.400000000000006</v>
      </c>
      <c r="AU19" s="13">
        <v>49.92</v>
      </c>
    </row>
    <row r="20" spans="2:47" ht="15.75" x14ac:dyDescent="0.25">
      <c r="B20" s="2">
        <v>14</v>
      </c>
      <c r="D20">
        <v>46</v>
      </c>
      <c r="E20">
        <v>42.1</v>
      </c>
      <c r="F20">
        <v>16</v>
      </c>
      <c r="G20">
        <v>13.3</v>
      </c>
      <c r="I20" s="2"/>
      <c r="J20" s="2"/>
      <c r="K20" s="2"/>
      <c r="M20" s="1">
        <v>29.5</v>
      </c>
      <c r="P20" s="2">
        <f t="shared" si="0"/>
        <v>12</v>
      </c>
      <c r="Q20" s="2">
        <v>35</v>
      </c>
      <c r="AM20" s="14" t="s">
        <v>25</v>
      </c>
      <c r="AN20" s="14" t="s">
        <v>187</v>
      </c>
      <c r="AO20" s="14">
        <v>9</v>
      </c>
      <c r="AP20" s="12">
        <v>360</v>
      </c>
      <c r="AQ20" s="12" t="s">
        <v>27</v>
      </c>
      <c r="AR20" s="12" t="s">
        <v>37</v>
      </c>
      <c r="AS20" s="14">
        <v>5</v>
      </c>
      <c r="AT20" s="13">
        <v>66.92</v>
      </c>
      <c r="AU20" s="13">
        <v>51.91</v>
      </c>
    </row>
    <row r="21" spans="2:47" ht="15.75" x14ac:dyDescent="0.25">
      <c r="B21" s="2">
        <v>15</v>
      </c>
      <c r="D21">
        <v>17</v>
      </c>
      <c r="E21">
        <v>15.3</v>
      </c>
      <c r="F21">
        <v>35</v>
      </c>
      <c r="G21">
        <v>32</v>
      </c>
      <c r="I21" s="2"/>
      <c r="J21" s="2"/>
      <c r="K21" s="2"/>
      <c r="M21" s="1">
        <v>29.5</v>
      </c>
      <c r="P21" s="2">
        <f t="shared" si="0"/>
        <v>12</v>
      </c>
      <c r="Q21" s="2">
        <v>35</v>
      </c>
      <c r="AM21" s="14" t="s">
        <v>25</v>
      </c>
      <c r="AN21" s="14" t="s">
        <v>188</v>
      </c>
      <c r="AO21" s="14">
        <v>10</v>
      </c>
      <c r="AP21" s="12">
        <v>330</v>
      </c>
      <c r="AQ21" s="12" t="s">
        <v>27</v>
      </c>
      <c r="AR21" s="12" t="s">
        <v>37</v>
      </c>
      <c r="AS21" s="14">
        <v>6</v>
      </c>
      <c r="AT21" s="13">
        <v>68</v>
      </c>
      <c r="AU21" s="13">
        <v>48.12</v>
      </c>
    </row>
    <row r="22" spans="2:47" ht="15.75" x14ac:dyDescent="0.25">
      <c r="B22" s="2">
        <v>16</v>
      </c>
      <c r="D22">
        <v>16</v>
      </c>
      <c r="E22">
        <v>14.4</v>
      </c>
      <c r="F22">
        <v>43</v>
      </c>
      <c r="G22">
        <v>39.799999999999997</v>
      </c>
      <c r="I22" s="2"/>
      <c r="J22" s="2"/>
      <c r="K22" s="2"/>
      <c r="M22" s="1">
        <v>29.5</v>
      </c>
      <c r="P22" s="2">
        <f t="shared" si="0"/>
        <v>12</v>
      </c>
      <c r="Q22" s="2">
        <v>35</v>
      </c>
      <c r="AM22" s="14" t="s">
        <v>25</v>
      </c>
      <c r="AN22" s="14" t="s">
        <v>189</v>
      </c>
      <c r="AO22" s="14">
        <v>12</v>
      </c>
      <c r="AP22" s="12">
        <v>10</v>
      </c>
      <c r="AQ22" s="12" t="s">
        <v>27</v>
      </c>
      <c r="AR22" s="12" t="s">
        <v>37</v>
      </c>
      <c r="AS22" s="14">
        <v>6</v>
      </c>
      <c r="AT22" s="13">
        <v>68</v>
      </c>
      <c r="AU22" s="13">
        <v>46.31</v>
      </c>
    </row>
    <row r="23" spans="2:47" ht="15.75" x14ac:dyDescent="0.25">
      <c r="B23" s="2">
        <v>17</v>
      </c>
      <c r="D23">
        <v>13</v>
      </c>
      <c r="E23">
        <v>11.6</v>
      </c>
      <c r="F23">
        <v>11</v>
      </c>
      <c r="G23">
        <v>8.4</v>
      </c>
      <c r="I23" s="2"/>
      <c r="J23" s="2"/>
      <c r="K23" s="2"/>
      <c r="M23" s="1">
        <v>29.5</v>
      </c>
      <c r="P23" s="2">
        <f t="shared" si="0"/>
        <v>12</v>
      </c>
      <c r="Q23" s="2">
        <v>35</v>
      </c>
      <c r="AM23" s="14" t="s">
        <v>25</v>
      </c>
      <c r="AN23" s="14" t="s">
        <v>190</v>
      </c>
      <c r="AO23" s="14">
        <v>8</v>
      </c>
      <c r="AP23" s="12">
        <v>310</v>
      </c>
      <c r="AQ23" s="12" t="s">
        <v>27</v>
      </c>
      <c r="AR23" s="12" t="s">
        <v>37</v>
      </c>
      <c r="AS23" s="14">
        <v>6</v>
      </c>
      <c r="AT23" s="13">
        <v>66.02</v>
      </c>
      <c r="AU23" s="13">
        <v>46.85</v>
      </c>
    </row>
    <row r="24" spans="2:47" ht="15.75" x14ac:dyDescent="0.25">
      <c r="B24" s="2">
        <v>18</v>
      </c>
      <c r="D24">
        <v>20</v>
      </c>
      <c r="E24">
        <v>18.100000000000001</v>
      </c>
      <c r="F24">
        <v>20</v>
      </c>
      <c r="G24">
        <v>17.3</v>
      </c>
      <c r="I24" s="2"/>
      <c r="J24" s="2"/>
      <c r="K24" s="2"/>
      <c r="M24" s="1">
        <v>29.5</v>
      </c>
      <c r="P24" s="2">
        <f t="shared" si="0"/>
        <v>12</v>
      </c>
      <c r="Q24" s="2">
        <v>35</v>
      </c>
      <c r="AM24" s="14" t="s">
        <v>25</v>
      </c>
      <c r="AN24" s="14" t="s">
        <v>191</v>
      </c>
      <c r="AO24" s="14">
        <v>8</v>
      </c>
      <c r="AP24" s="12">
        <v>330</v>
      </c>
      <c r="AQ24" s="12" t="s">
        <v>27</v>
      </c>
      <c r="AR24" s="12" t="s">
        <v>37</v>
      </c>
      <c r="AS24" s="14">
        <v>6</v>
      </c>
      <c r="AT24" s="13">
        <v>64.94</v>
      </c>
      <c r="AU24" s="13">
        <v>46.85</v>
      </c>
    </row>
    <row r="25" spans="2:47" ht="15.75" x14ac:dyDescent="0.25">
      <c r="B25" s="2">
        <v>19</v>
      </c>
      <c r="F25">
        <v>13</v>
      </c>
      <c r="G25">
        <v>10.4</v>
      </c>
      <c r="I25" s="2"/>
      <c r="J25" s="2"/>
      <c r="K25" s="2"/>
      <c r="M25" s="1">
        <v>29.5</v>
      </c>
      <c r="P25" s="2">
        <f t="shared" si="0"/>
        <v>12</v>
      </c>
      <c r="Q25" s="2">
        <v>35</v>
      </c>
      <c r="AM25" s="14" t="s">
        <v>25</v>
      </c>
      <c r="AN25" s="14" t="s">
        <v>192</v>
      </c>
      <c r="AO25" s="14">
        <v>5</v>
      </c>
      <c r="AP25" s="12">
        <v>330</v>
      </c>
      <c r="AQ25" s="12" t="s">
        <v>27</v>
      </c>
      <c r="AR25" s="12" t="s">
        <v>37</v>
      </c>
      <c r="AS25" s="14">
        <v>6</v>
      </c>
      <c r="AT25" s="13">
        <v>64.94</v>
      </c>
      <c r="AU25" s="13">
        <v>47.93</v>
      </c>
    </row>
    <row r="26" spans="2:47" ht="15.75" x14ac:dyDescent="0.25">
      <c r="B26" s="2">
        <v>20</v>
      </c>
      <c r="D26">
        <v>19</v>
      </c>
      <c r="E26">
        <v>17.2</v>
      </c>
      <c r="F26">
        <v>13</v>
      </c>
      <c r="G26">
        <v>10.4</v>
      </c>
      <c r="I26" s="2"/>
      <c r="J26" s="2"/>
      <c r="K26" s="2"/>
      <c r="M26" s="1">
        <v>29.5</v>
      </c>
      <c r="P26" s="2">
        <f t="shared" si="0"/>
        <v>12</v>
      </c>
      <c r="Q26" s="2">
        <v>35</v>
      </c>
      <c r="AM26" s="14" t="s">
        <v>25</v>
      </c>
      <c r="AN26" s="14" t="s">
        <v>193</v>
      </c>
      <c r="AO26" s="14">
        <v>5</v>
      </c>
      <c r="AP26" s="12">
        <v>320</v>
      </c>
      <c r="AQ26" s="12" t="s">
        <v>27</v>
      </c>
      <c r="AR26" s="12" t="s">
        <v>37</v>
      </c>
      <c r="AS26" s="14">
        <v>6</v>
      </c>
      <c r="AT26" s="13">
        <v>66.2</v>
      </c>
      <c r="AU26" s="13">
        <v>46.31</v>
      </c>
    </row>
    <row r="27" spans="2:47" ht="15.75" x14ac:dyDescent="0.25">
      <c r="B27" s="2">
        <v>21</v>
      </c>
      <c r="D27">
        <v>19</v>
      </c>
      <c r="E27">
        <v>17.2</v>
      </c>
      <c r="F27">
        <v>14</v>
      </c>
      <c r="G27">
        <v>11.4</v>
      </c>
      <c r="I27" s="2"/>
      <c r="J27" s="2"/>
      <c r="K27" s="2"/>
      <c r="M27" s="1">
        <v>29.5</v>
      </c>
      <c r="P27" s="2">
        <f t="shared" si="0"/>
        <v>12</v>
      </c>
      <c r="Q27" s="2">
        <v>35</v>
      </c>
      <c r="AM27" s="14" t="s">
        <v>25</v>
      </c>
      <c r="AN27" s="14" t="s">
        <v>194</v>
      </c>
      <c r="AO27" s="14">
        <v>5</v>
      </c>
      <c r="AP27" s="12">
        <v>360</v>
      </c>
      <c r="AQ27" s="12" t="s">
        <v>27</v>
      </c>
      <c r="AR27" s="12" t="s">
        <v>27</v>
      </c>
      <c r="AS27" s="14">
        <v>10</v>
      </c>
      <c r="AT27" s="13">
        <v>64.400000000000006</v>
      </c>
      <c r="AU27" s="13">
        <v>48.11</v>
      </c>
    </row>
    <row r="28" spans="2:47" ht="15.75" x14ac:dyDescent="0.25">
      <c r="B28" s="2">
        <v>22</v>
      </c>
      <c r="D28">
        <v>18</v>
      </c>
      <c r="E28">
        <v>16.2</v>
      </c>
      <c r="F28">
        <v>16</v>
      </c>
      <c r="G28">
        <v>13.3</v>
      </c>
      <c r="I28" s="2"/>
      <c r="J28" s="2"/>
      <c r="K28" s="2"/>
      <c r="M28" s="1">
        <v>29.5</v>
      </c>
      <c r="P28" s="2">
        <f t="shared" si="0"/>
        <v>12</v>
      </c>
      <c r="Q28" s="2">
        <v>35</v>
      </c>
      <c r="AM28" s="14" t="s">
        <v>25</v>
      </c>
      <c r="AN28" s="14" t="s">
        <v>195</v>
      </c>
      <c r="AO28" s="14">
        <v>0</v>
      </c>
      <c r="AP28" s="12">
        <v>0</v>
      </c>
      <c r="AQ28" s="12" t="s">
        <v>27</v>
      </c>
      <c r="AR28" s="12" t="s">
        <v>27</v>
      </c>
      <c r="AS28" s="14">
        <v>10</v>
      </c>
      <c r="AT28" s="13">
        <v>60.08</v>
      </c>
      <c r="AU28" s="13">
        <v>48.84</v>
      </c>
    </row>
    <row r="29" spans="2:47" ht="15.75" x14ac:dyDescent="0.25">
      <c r="B29" s="2">
        <v>23</v>
      </c>
      <c r="D29">
        <v>18</v>
      </c>
      <c r="E29">
        <v>16.2</v>
      </c>
      <c r="F29">
        <v>19</v>
      </c>
      <c r="G29">
        <v>16.3</v>
      </c>
      <c r="I29" s="2"/>
      <c r="J29" s="2"/>
      <c r="K29" s="2"/>
      <c r="M29" s="1">
        <v>29.5</v>
      </c>
      <c r="P29" s="2">
        <f t="shared" si="0"/>
        <v>12</v>
      </c>
      <c r="Q29" s="2">
        <v>35</v>
      </c>
      <c r="AM29" s="14" t="s">
        <v>25</v>
      </c>
      <c r="AN29" s="14" t="s">
        <v>196</v>
      </c>
      <c r="AO29" s="14">
        <v>6</v>
      </c>
      <c r="AP29" s="12">
        <v>340</v>
      </c>
      <c r="AQ29" s="12" t="s">
        <v>27</v>
      </c>
      <c r="AR29" s="12" t="s">
        <v>27</v>
      </c>
      <c r="AS29" s="14">
        <v>10</v>
      </c>
      <c r="AT29" s="13">
        <v>57.92</v>
      </c>
      <c r="AU29" s="13">
        <v>48.84</v>
      </c>
    </row>
    <row r="30" spans="2:47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M30" s="17" t="s">
        <v>737</v>
      </c>
      <c r="AN30" s="18"/>
      <c r="AO30" s="18"/>
      <c r="AP30" s="18"/>
      <c r="AQ30" s="18"/>
      <c r="AR30" s="19"/>
      <c r="AS30" s="20"/>
      <c r="AT30" s="20"/>
      <c r="AU30" s="20"/>
    </row>
    <row r="31" spans="2:47" x14ac:dyDescent="0.25">
      <c r="D31" s="4">
        <f>AVERAGE(D6:D29)</f>
        <v>15.173913043478262</v>
      </c>
      <c r="E31" s="4">
        <f>AVERAGE(E6:E29)</f>
        <v>13.64782608695652</v>
      </c>
      <c r="F31" s="4">
        <f>AVERAGE(F6:F29)</f>
        <v>10.958333333333334</v>
      </c>
      <c r="G31" s="4">
        <f>AVERAGE(G6:G29)</f>
        <v>8.9291666666666689</v>
      </c>
    </row>
    <row r="32" spans="2:47" x14ac:dyDescent="0.25">
      <c r="D32" s="5">
        <f>D31</f>
        <v>15.173913043478262</v>
      </c>
      <c r="E32" s="5">
        <f>E31</f>
        <v>13.64782608695652</v>
      </c>
      <c r="F32" s="5">
        <f>F31</f>
        <v>10.958333333333334</v>
      </c>
      <c r="G32" s="5">
        <f>G31</f>
        <v>8.9291666666666689</v>
      </c>
    </row>
  </sheetData>
  <mergeCells count="9">
    <mergeCell ref="AS4:AS5"/>
    <mergeCell ref="AT4:AT5"/>
    <mergeCell ref="AU4:AU5"/>
    <mergeCell ref="AM4:AM5"/>
    <mergeCell ref="AN4:AN5"/>
    <mergeCell ref="AO4:AO5"/>
    <mergeCell ref="AP4:AP5"/>
    <mergeCell ref="AQ4:AQ5"/>
    <mergeCell ref="AR4:AR5"/>
  </mergeCell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2"/>
  <sheetViews>
    <sheetView zoomScale="90" zoomScaleNormal="9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9" max="39" width="7.7109375" customWidth="1"/>
    <col min="40" max="40" width="23.28515625" customWidth="1"/>
    <col min="41" max="43" width="7.7109375" customWidth="1"/>
    <col min="44" max="44" width="10.85546875" customWidth="1"/>
    <col min="45" max="47" width="7.7109375" customWidth="1"/>
  </cols>
  <sheetData>
    <row r="1" spans="2:47" x14ac:dyDescent="0.25">
      <c r="AM1">
        <v>7</v>
      </c>
    </row>
    <row r="3" spans="2:47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7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0</v>
      </c>
      <c r="AM4" s="29" t="s">
        <v>16</v>
      </c>
      <c r="AN4" s="29" t="s">
        <v>17</v>
      </c>
      <c r="AO4" s="29" t="s">
        <v>18</v>
      </c>
      <c r="AP4" s="29" t="s">
        <v>19</v>
      </c>
      <c r="AQ4" s="29" t="s">
        <v>20</v>
      </c>
      <c r="AR4" s="29" t="s">
        <v>21</v>
      </c>
      <c r="AS4" s="29" t="s">
        <v>22</v>
      </c>
      <c r="AT4" s="31" t="s">
        <v>23</v>
      </c>
      <c r="AU4" s="31" t="s">
        <v>24</v>
      </c>
    </row>
    <row r="5" spans="2:47" ht="15.75" thickBot="1" x14ac:dyDescent="0.3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13</v>
      </c>
      <c r="N5" s="3"/>
      <c r="O5" s="3"/>
      <c r="P5" s="3" t="s">
        <v>3</v>
      </c>
      <c r="Q5" s="3" t="s">
        <v>4</v>
      </c>
      <c r="AI5">
        <v>4</v>
      </c>
      <c r="AJ5">
        <v>70</v>
      </c>
      <c r="AM5" s="30" t="s">
        <v>25</v>
      </c>
      <c r="AN5" s="30" t="s">
        <v>26</v>
      </c>
      <c r="AO5" s="30">
        <v>0</v>
      </c>
      <c r="AP5" s="30">
        <v>0</v>
      </c>
      <c r="AQ5" s="30" t="s">
        <v>27</v>
      </c>
      <c r="AR5" s="30" t="s">
        <v>27</v>
      </c>
      <c r="AS5" s="30">
        <v>8</v>
      </c>
      <c r="AT5" s="32">
        <v>8</v>
      </c>
      <c r="AU5" s="32">
        <v>8</v>
      </c>
    </row>
    <row r="6" spans="2:47" ht="15.75" x14ac:dyDescent="0.25">
      <c r="B6" s="2">
        <v>0</v>
      </c>
      <c r="D6">
        <v>5</v>
      </c>
      <c r="E6">
        <v>4.3</v>
      </c>
      <c r="F6">
        <v>7</v>
      </c>
      <c r="G6">
        <v>4.5</v>
      </c>
      <c r="I6" s="1"/>
      <c r="J6" s="1"/>
      <c r="K6" s="1"/>
      <c r="M6" s="1">
        <v>29.2</v>
      </c>
      <c r="N6" s="2">
        <v>0</v>
      </c>
      <c r="P6" s="2">
        <v>12</v>
      </c>
      <c r="Q6" s="2">
        <v>35</v>
      </c>
      <c r="AI6">
        <v>10</v>
      </c>
      <c r="AJ6">
        <v>0</v>
      </c>
      <c r="AM6" s="8" t="s">
        <v>25</v>
      </c>
      <c r="AN6" s="8" t="s">
        <v>197</v>
      </c>
      <c r="AO6" s="9">
        <v>9</v>
      </c>
      <c r="AP6" s="9">
        <v>150</v>
      </c>
      <c r="AQ6" s="10" t="s">
        <v>27</v>
      </c>
      <c r="AR6" s="10" t="s">
        <v>37</v>
      </c>
      <c r="AS6" s="9">
        <v>5</v>
      </c>
      <c r="AT6" s="11">
        <v>55.4</v>
      </c>
      <c r="AU6" s="11">
        <v>53.58</v>
      </c>
    </row>
    <row r="7" spans="2:47" ht="15.75" x14ac:dyDescent="0.25">
      <c r="B7" s="2">
        <v>1</v>
      </c>
      <c r="D7">
        <v>3</v>
      </c>
      <c r="E7">
        <v>2.4</v>
      </c>
      <c r="F7">
        <v>7</v>
      </c>
      <c r="G7">
        <v>4.5</v>
      </c>
      <c r="I7" s="2"/>
      <c r="J7" s="2"/>
      <c r="K7" s="2"/>
      <c r="M7" s="1">
        <v>29.2</v>
      </c>
      <c r="N7" s="2">
        <v>23</v>
      </c>
      <c r="P7" s="2">
        <f>P6</f>
        <v>12</v>
      </c>
      <c r="Q7" s="2">
        <v>35</v>
      </c>
      <c r="AI7">
        <v>10</v>
      </c>
      <c r="AJ7">
        <v>70</v>
      </c>
      <c r="AM7" s="8" t="s">
        <v>25</v>
      </c>
      <c r="AN7" s="8" t="s">
        <v>198</v>
      </c>
      <c r="AO7" s="8">
        <v>5</v>
      </c>
      <c r="AP7" s="10">
        <v>210</v>
      </c>
      <c r="AQ7" s="10" t="s">
        <v>27</v>
      </c>
      <c r="AR7" s="12" t="s">
        <v>37</v>
      </c>
      <c r="AS7" s="8">
        <v>6</v>
      </c>
      <c r="AT7" s="13">
        <v>55.04</v>
      </c>
      <c r="AU7" s="13">
        <v>51.95</v>
      </c>
    </row>
    <row r="8" spans="2:47" ht="15.75" x14ac:dyDescent="0.25">
      <c r="B8" s="2">
        <v>2</v>
      </c>
      <c r="D8">
        <v>6</v>
      </c>
      <c r="E8">
        <v>5.2</v>
      </c>
      <c r="F8">
        <v>7</v>
      </c>
      <c r="G8">
        <v>4.5</v>
      </c>
      <c r="I8" s="2"/>
      <c r="J8" s="2"/>
      <c r="K8" s="2"/>
      <c r="M8" s="1">
        <v>29.2</v>
      </c>
      <c r="P8" s="2">
        <f t="shared" ref="P8:P29" si="0">P7</f>
        <v>12</v>
      </c>
      <c r="Q8" s="2">
        <v>35</v>
      </c>
      <c r="AI8">
        <v>16</v>
      </c>
      <c r="AJ8">
        <v>0</v>
      </c>
      <c r="AM8" s="14" t="s">
        <v>25</v>
      </c>
      <c r="AN8" s="14" t="s">
        <v>199</v>
      </c>
      <c r="AO8" s="14">
        <v>0</v>
      </c>
      <c r="AP8" s="12">
        <v>0</v>
      </c>
      <c r="AQ8" s="12" t="s">
        <v>27</v>
      </c>
      <c r="AR8" s="12" t="s">
        <v>37</v>
      </c>
      <c r="AS8" s="14">
        <v>5</v>
      </c>
      <c r="AT8" s="13">
        <v>55.04</v>
      </c>
      <c r="AU8" s="13">
        <v>53.04</v>
      </c>
    </row>
    <row r="9" spans="2:47" ht="15.75" x14ac:dyDescent="0.25">
      <c r="B9" s="2">
        <v>3</v>
      </c>
      <c r="D9">
        <v>20</v>
      </c>
      <c r="E9">
        <v>18.100000000000001</v>
      </c>
      <c r="F9">
        <v>8</v>
      </c>
      <c r="G9">
        <v>5.5</v>
      </c>
      <c r="I9" s="2"/>
      <c r="J9" s="2"/>
      <c r="K9" s="2"/>
      <c r="M9" s="1">
        <v>29.2</v>
      </c>
      <c r="P9" s="2">
        <f t="shared" si="0"/>
        <v>12</v>
      </c>
      <c r="Q9" s="2">
        <v>35</v>
      </c>
      <c r="AI9">
        <v>16</v>
      </c>
      <c r="AJ9">
        <v>70</v>
      </c>
      <c r="AM9" s="14" t="s">
        <v>25</v>
      </c>
      <c r="AN9" s="14" t="s">
        <v>200</v>
      </c>
      <c r="AO9" s="14">
        <v>3</v>
      </c>
      <c r="AP9" s="12">
        <v>190</v>
      </c>
      <c r="AQ9" s="12" t="s">
        <v>27</v>
      </c>
      <c r="AR9" s="12" t="s">
        <v>37</v>
      </c>
      <c r="AS9" s="14">
        <v>4</v>
      </c>
      <c r="AT9" s="13">
        <v>55.4</v>
      </c>
      <c r="AU9" s="13">
        <v>53.58</v>
      </c>
    </row>
    <row r="10" spans="2:47" ht="15.75" x14ac:dyDescent="0.25">
      <c r="B10" s="2">
        <v>4</v>
      </c>
      <c r="D10">
        <v>13</v>
      </c>
      <c r="E10">
        <v>11.6</v>
      </c>
      <c r="F10">
        <v>11</v>
      </c>
      <c r="G10">
        <v>8.4</v>
      </c>
      <c r="I10" s="2"/>
      <c r="J10" s="2"/>
      <c r="K10" s="2"/>
      <c r="M10" s="1">
        <v>29.2</v>
      </c>
      <c r="P10" s="2">
        <f t="shared" si="0"/>
        <v>12</v>
      </c>
      <c r="Q10" s="2">
        <v>35</v>
      </c>
      <c r="AI10">
        <v>22</v>
      </c>
      <c r="AJ10">
        <v>0</v>
      </c>
      <c r="AM10" s="14" t="s">
        <v>25</v>
      </c>
      <c r="AN10" s="14" t="s">
        <v>201</v>
      </c>
      <c r="AO10" s="14">
        <v>5</v>
      </c>
      <c r="AP10" s="12">
        <v>140</v>
      </c>
      <c r="AQ10" s="12" t="s">
        <v>27</v>
      </c>
      <c r="AR10" s="12" t="s">
        <v>37</v>
      </c>
      <c r="AS10" s="14">
        <v>4</v>
      </c>
      <c r="AT10" s="13">
        <v>55.4</v>
      </c>
      <c r="AU10" s="13">
        <v>53.58</v>
      </c>
    </row>
    <row r="11" spans="2:47" ht="15.75" x14ac:dyDescent="0.25">
      <c r="B11" s="2">
        <v>5</v>
      </c>
      <c r="D11">
        <v>10</v>
      </c>
      <c r="E11">
        <v>8.9</v>
      </c>
      <c r="F11">
        <v>8</v>
      </c>
      <c r="G11">
        <v>5.5</v>
      </c>
      <c r="I11" s="2"/>
      <c r="J11" s="2"/>
      <c r="K11" s="2"/>
      <c r="M11" s="1">
        <v>29.2</v>
      </c>
      <c r="P11" s="2">
        <f t="shared" si="0"/>
        <v>12</v>
      </c>
      <c r="Q11" s="2">
        <v>35</v>
      </c>
      <c r="AI11">
        <v>22</v>
      </c>
      <c r="AJ11">
        <v>70</v>
      </c>
      <c r="AM11" s="14" t="s">
        <v>25</v>
      </c>
      <c r="AN11" s="14" t="s">
        <v>202</v>
      </c>
      <c r="AO11" s="14">
        <v>5</v>
      </c>
      <c r="AP11" s="12">
        <v>130</v>
      </c>
      <c r="AQ11" s="12" t="s">
        <v>27</v>
      </c>
      <c r="AR11" s="12" t="s">
        <v>37</v>
      </c>
      <c r="AS11" s="14">
        <v>6</v>
      </c>
      <c r="AT11" s="13">
        <v>53.6</v>
      </c>
      <c r="AU11" s="13">
        <v>53.6</v>
      </c>
    </row>
    <row r="12" spans="2:47" ht="15.75" x14ac:dyDescent="0.25">
      <c r="B12" s="2">
        <v>6</v>
      </c>
      <c r="D12">
        <v>6</v>
      </c>
      <c r="E12">
        <v>5.2</v>
      </c>
      <c r="F12">
        <v>7</v>
      </c>
      <c r="G12">
        <v>4.5</v>
      </c>
      <c r="I12" s="2"/>
      <c r="J12" s="2"/>
      <c r="K12" s="2"/>
      <c r="M12" s="1">
        <v>29.2</v>
      </c>
      <c r="P12" s="2">
        <f t="shared" si="0"/>
        <v>12</v>
      </c>
      <c r="Q12" s="2">
        <v>35</v>
      </c>
      <c r="AM12" s="14" t="s">
        <v>25</v>
      </c>
      <c r="AN12" s="14" t="s">
        <v>203</v>
      </c>
      <c r="AO12" s="14">
        <v>3</v>
      </c>
      <c r="AP12" s="12">
        <v>160</v>
      </c>
      <c r="AQ12" s="12" t="s">
        <v>27</v>
      </c>
      <c r="AR12" s="12" t="s">
        <v>27</v>
      </c>
      <c r="AS12" s="14">
        <v>7</v>
      </c>
      <c r="AT12" s="13">
        <v>53.96</v>
      </c>
      <c r="AU12" s="13">
        <v>51.96</v>
      </c>
    </row>
    <row r="13" spans="2:47" ht="15.75" x14ac:dyDescent="0.25">
      <c r="B13" s="2">
        <v>7</v>
      </c>
      <c r="D13">
        <v>5</v>
      </c>
      <c r="E13">
        <v>4.3</v>
      </c>
      <c r="F13">
        <v>10</v>
      </c>
      <c r="G13">
        <v>7.4</v>
      </c>
      <c r="I13" s="2"/>
      <c r="J13" s="2"/>
      <c r="K13" s="2"/>
      <c r="M13" s="1">
        <v>29.2</v>
      </c>
      <c r="P13" s="2">
        <f t="shared" si="0"/>
        <v>12</v>
      </c>
      <c r="Q13" s="2">
        <v>35</v>
      </c>
      <c r="AM13" s="14" t="s">
        <v>25</v>
      </c>
      <c r="AN13" s="14" t="s">
        <v>204</v>
      </c>
      <c r="AO13" s="14">
        <v>3</v>
      </c>
      <c r="AP13" s="12">
        <v>170</v>
      </c>
      <c r="AQ13" s="12" t="s">
        <v>27</v>
      </c>
      <c r="AR13" s="12" t="s">
        <v>27</v>
      </c>
      <c r="AS13" s="14">
        <v>10</v>
      </c>
      <c r="AT13" s="13">
        <v>55.4</v>
      </c>
      <c r="AU13" s="13">
        <v>51.76</v>
      </c>
    </row>
    <row r="14" spans="2:47" ht="15.75" x14ac:dyDescent="0.25">
      <c r="B14" s="2">
        <v>8</v>
      </c>
      <c r="D14">
        <v>5</v>
      </c>
      <c r="E14">
        <v>4.3</v>
      </c>
      <c r="F14">
        <v>9</v>
      </c>
      <c r="G14">
        <v>6.5</v>
      </c>
      <c r="I14" s="2"/>
      <c r="J14" s="2"/>
      <c r="K14" s="2"/>
      <c r="M14" s="1">
        <v>29.2</v>
      </c>
      <c r="P14" s="2">
        <f t="shared" si="0"/>
        <v>12</v>
      </c>
      <c r="Q14" s="2">
        <v>35</v>
      </c>
      <c r="AM14" s="14" t="s">
        <v>25</v>
      </c>
      <c r="AN14" s="14" t="s">
        <v>205</v>
      </c>
      <c r="AO14" s="14">
        <v>3</v>
      </c>
      <c r="AP14" s="12">
        <v>200</v>
      </c>
      <c r="AQ14" s="12" t="s">
        <v>27</v>
      </c>
      <c r="AR14" s="12" t="s">
        <v>27</v>
      </c>
      <c r="AS14" s="14">
        <v>10</v>
      </c>
      <c r="AT14" s="13">
        <v>55.4</v>
      </c>
      <c r="AU14" s="13">
        <v>51.76</v>
      </c>
    </row>
    <row r="15" spans="2:47" ht="15.75" x14ac:dyDescent="0.25">
      <c r="B15" s="2">
        <v>9</v>
      </c>
      <c r="D15">
        <v>8</v>
      </c>
      <c r="E15">
        <v>7</v>
      </c>
      <c r="F15">
        <v>10</v>
      </c>
      <c r="G15">
        <v>7.4</v>
      </c>
      <c r="I15" s="2"/>
      <c r="J15" s="2"/>
      <c r="K15" s="2"/>
      <c r="M15" s="1">
        <v>29.2</v>
      </c>
      <c r="P15" s="2">
        <f t="shared" si="0"/>
        <v>12</v>
      </c>
      <c r="Q15" s="2">
        <v>35</v>
      </c>
      <c r="AM15" s="14" t="s">
        <v>25</v>
      </c>
      <c r="AN15" s="14" t="s">
        <v>206</v>
      </c>
      <c r="AO15" s="14">
        <v>0</v>
      </c>
      <c r="AP15" s="12">
        <v>0</v>
      </c>
      <c r="AQ15" s="12" t="s">
        <v>27</v>
      </c>
      <c r="AR15" s="12" t="s">
        <v>27</v>
      </c>
      <c r="AS15" s="14">
        <v>10</v>
      </c>
      <c r="AT15" s="13">
        <v>55.04</v>
      </c>
      <c r="AU15" s="13">
        <v>51.95</v>
      </c>
    </row>
    <row r="16" spans="2:47" ht="15.75" x14ac:dyDescent="0.25">
      <c r="B16" s="2">
        <v>10</v>
      </c>
      <c r="D16">
        <v>25</v>
      </c>
      <c r="E16">
        <v>22.7</v>
      </c>
      <c r="F16">
        <v>24</v>
      </c>
      <c r="G16">
        <v>21.2</v>
      </c>
      <c r="I16" s="2"/>
      <c r="J16" s="2"/>
      <c r="K16" s="2"/>
      <c r="M16" s="1">
        <v>29.2</v>
      </c>
      <c r="P16" s="2">
        <f t="shared" si="0"/>
        <v>12</v>
      </c>
      <c r="Q16" s="2">
        <v>35</v>
      </c>
      <c r="AM16" s="14" t="s">
        <v>25</v>
      </c>
      <c r="AN16" s="14" t="s">
        <v>207</v>
      </c>
      <c r="AO16" s="14">
        <v>5</v>
      </c>
      <c r="AP16" s="12">
        <v>240</v>
      </c>
      <c r="AQ16" s="12" t="s">
        <v>27</v>
      </c>
      <c r="AR16" s="12" t="s">
        <v>27</v>
      </c>
      <c r="AS16" s="14">
        <v>7</v>
      </c>
      <c r="AT16" s="13">
        <v>55.94</v>
      </c>
      <c r="AU16" s="13">
        <v>51.94</v>
      </c>
    </row>
    <row r="17" spans="2:47" ht="15.75" x14ac:dyDescent="0.25">
      <c r="B17" s="2">
        <v>11</v>
      </c>
      <c r="D17">
        <v>27</v>
      </c>
      <c r="E17">
        <v>24.5</v>
      </c>
      <c r="F17">
        <v>46</v>
      </c>
      <c r="G17">
        <v>42.8</v>
      </c>
      <c r="I17" s="2"/>
      <c r="J17" s="2"/>
      <c r="K17" s="2"/>
      <c r="M17" s="1">
        <v>29.2</v>
      </c>
      <c r="P17" s="2">
        <f t="shared" si="0"/>
        <v>12</v>
      </c>
      <c r="Q17" s="2">
        <v>35</v>
      </c>
      <c r="AM17" s="14" t="s">
        <v>25</v>
      </c>
      <c r="AN17" s="14" t="s">
        <v>208</v>
      </c>
      <c r="AO17" s="14">
        <v>8</v>
      </c>
      <c r="AP17" s="12">
        <v>240</v>
      </c>
      <c r="AQ17" s="12" t="s">
        <v>27</v>
      </c>
      <c r="AR17" s="12" t="s">
        <v>27</v>
      </c>
      <c r="AS17" s="14">
        <v>7</v>
      </c>
      <c r="AT17" s="13">
        <v>55.4</v>
      </c>
      <c r="AU17" s="13">
        <v>51.76</v>
      </c>
    </row>
    <row r="18" spans="2:47" ht="15.75" x14ac:dyDescent="0.25">
      <c r="B18" s="2">
        <v>12</v>
      </c>
      <c r="D18">
        <v>42</v>
      </c>
      <c r="E18">
        <v>38.4</v>
      </c>
      <c r="F18">
        <v>49</v>
      </c>
      <c r="G18">
        <v>45.7</v>
      </c>
      <c r="I18" s="2"/>
      <c r="J18" s="2"/>
      <c r="K18" s="2"/>
      <c r="M18" s="1">
        <v>29.2</v>
      </c>
      <c r="P18" s="2">
        <f t="shared" si="0"/>
        <v>12</v>
      </c>
      <c r="Q18" s="2">
        <v>35</v>
      </c>
      <c r="AM18" s="14" t="s">
        <v>25</v>
      </c>
      <c r="AN18" s="14" t="s">
        <v>209</v>
      </c>
      <c r="AO18" s="14">
        <v>7</v>
      </c>
      <c r="AP18" s="12">
        <v>240</v>
      </c>
      <c r="AQ18" s="12" t="s">
        <v>27</v>
      </c>
      <c r="AR18" s="12" t="s">
        <v>37</v>
      </c>
      <c r="AS18" s="14">
        <v>6</v>
      </c>
      <c r="AT18" s="13">
        <v>55.4</v>
      </c>
      <c r="AU18" s="13">
        <v>51.76</v>
      </c>
    </row>
    <row r="19" spans="2:47" ht="15.75" x14ac:dyDescent="0.25">
      <c r="B19" s="2">
        <v>13</v>
      </c>
      <c r="D19">
        <v>52</v>
      </c>
      <c r="E19">
        <v>47.6</v>
      </c>
      <c r="F19">
        <v>55</v>
      </c>
      <c r="G19">
        <v>51.6</v>
      </c>
      <c r="I19" s="2"/>
      <c r="J19" s="2"/>
      <c r="K19" s="2"/>
      <c r="M19" s="1">
        <v>29.2</v>
      </c>
      <c r="P19" s="2">
        <f t="shared" si="0"/>
        <v>12</v>
      </c>
      <c r="Q19" s="2">
        <v>35</v>
      </c>
      <c r="AM19" s="14" t="s">
        <v>25</v>
      </c>
      <c r="AN19" s="14" t="s">
        <v>210</v>
      </c>
      <c r="AO19" s="14">
        <v>6</v>
      </c>
      <c r="AP19" s="12">
        <v>240</v>
      </c>
      <c r="AQ19" s="12" t="s">
        <v>27</v>
      </c>
      <c r="AR19" s="12" t="s">
        <v>37</v>
      </c>
      <c r="AS19" s="14">
        <v>3</v>
      </c>
      <c r="AT19" s="13">
        <v>57.02</v>
      </c>
      <c r="AU19" s="13">
        <v>53.03</v>
      </c>
    </row>
    <row r="20" spans="2:47" ht="15.75" x14ac:dyDescent="0.25">
      <c r="B20" s="2">
        <v>14</v>
      </c>
      <c r="D20">
        <v>61</v>
      </c>
      <c r="E20">
        <v>55.9</v>
      </c>
      <c r="F20">
        <v>50</v>
      </c>
      <c r="G20">
        <v>46.7</v>
      </c>
      <c r="I20" s="2"/>
      <c r="J20" s="2"/>
      <c r="K20" s="2"/>
      <c r="M20" s="1">
        <v>29.2</v>
      </c>
      <c r="P20" s="2">
        <f t="shared" si="0"/>
        <v>12</v>
      </c>
      <c r="Q20" s="2">
        <v>35</v>
      </c>
      <c r="AM20" s="14" t="s">
        <v>25</v>
      </c>
      <c r="AN20" s="14" t="s">
        <v>211</v>
      </c>
      <c r="AO20" s="14">
        <v>6</v>
      </c>
      <c r="AP20" s="12">
        <v>210</v>
      </c>
      <c r="AQ20" s="12" t="s">
        <v>27</v>
      </c>
      <c r="AR20" s="12" t="s">
        <v>37</v>
      </c>
      <c r="AS20" s="14">
        <v>3</v>
      </c>
      <c r="AT20" s="13">
        <v>59</v>
      </c>
      <c r="AU20" s="13">
        <v>53.01</v>
      </c>
    </row>
    <row r="21" spans="2:47" ht="15.75" x14ac:dyDescent="0.25">
      <c r="B21" s="2">
        <v>15</v>
      </c>
      <c r="D21">
        <v>53</v>
      </c>
      <c r="E21">
        <v>48.5</v>
      </c>
      <c r="F21">
        <v>43</v>
      </c>
      <c r="G21">
        <v>39.799999999999997</v>
      </c>
      <c r="I21" s="2"/>
      <c r="J21" s="2"/>
      <c r="K21" s="2"/>
      <c r="M21" s="1">
        <v>29.2</v>
      </c>
      <c r="P21" s="2">
        <f t="shared" si="0"/>
        <v>12</v>
      </c>
      <c r="Q21" s="2">
        <v>35</v>
      </c>
      <c r="AM21" s="14" t="s">
        <v>25</v>
      </c>
      <c r="AN21" s="14" t="s">
        <v>212</v>
      </c>
      <c r="AO21" s="14">
        <v>5</v>
      </c>
      <c r="AP21" s="12">
        <v>210</v>
      </c>
      <c r="AQ21" s="12" t="s">
        <v>27</v>
      </c>
      <c r="AR21" s="12" t="s">
        <v>37</v>
      </c>
      <c r="AS21" s="14">
        <v>3</v>
      </c>
      <c r="AT21" s="13">
        <v>59</v>
      </c>
      <c r="AU21" s="13">
        <v>53.56</v>
      </c>
    </row>
    <row r="22" spans="2:47" ht="15.75" x14ac:dyDescent="0.25">
      <c r="B22" s="2">
        <v>16</v>
      </c>
      <c r="D22">
        <v>51</v>
      </c>
      <c r="E22">
        <v>46.7</v>
      </c>
      <c r="F22">
        <v>43</v>
      </c>
      <c r="G22">
        <v>39.799999999999997</v>
      </c>
      <c r="I22" s="2"/>
      <c r="J22" s="2"/>
      <c r="K22" s="2"/>
      <c r="M22" s="1">
        <v>29.2</v>
      </c>
      <c r="P22" s="2">
        <f t="shared" si="0"/>
        <v>12</v>
      </c>
      <c r="Q22" s="2">
        <v>35</v>
      </c>
      <c r="AM22" s="14" t="s">
        <v>25</v>
      </c>
      <c r="AN22" s="14" t="s">
        <v>213</v>
      </c>
      <c r="AO22" s="14">
        <v>6</v>
      </c>
      <c r="AP22" s="12">
        <v>200</v>
      </c>
      <c r="AQ22" s="12" t="s">
        <v>27</v>
      </c>
      <c r="AR22" s="12" t="s">
        <v>37</v>
      </c>
      <c r="AS22" s="14">
        <v>3</v>
      </c>
      <c r="AT22" s="13">
        <v>59</v>
      </c>
      <c r="AU22" s="13">
        <v>53.56</v>
      </c>
    </row>
    <row r="23" spans="2:47" ht="15.75" x14ac:dyDescent="0.25">
      <c r="B23" s="2">
        <v>17</v>
      </c>
      <c r="D23">
        <v>45</v>
      </c>
      <c r="E23">
        <v>41.1</v>
      </c>
      <c r="F23">
        <v>44</v>
      </c>
      <c r="G23">
        <v>40.799999999999997</v>
      </c>
      <c r="I23" s="2"/>
      <c r="J23" s="2"/>
      <c r="K23" s="2"/>
      <c r="M23" s="1">
        <v>29.2</v>
      </c>
      <c r="P23" s="2">
        <f t="shared" si="0"/>
        <v>12</v>
      </c>
      <c r="Q23" s="2">
        <v>35</v>
      </c>
      <c r="AM23" s="14" t="s">
        <v>25</v>
      </c>
      <c r="AN23" s="14" t="s">
        <v>214</v>
      </c>
      <c r="AO23" s="14">
        <v>5</v>
      </c>
      <c r="AP23" s="12">
        <v>210</v>
      </c>
      <c r="AQ23" s="12" t="s">
        <v>27</v>
      </c>
      <c r="AR23" s="12" t="s">
        <v>37</v>
      </c>
      <c r="AS23" s="14">
        <v>3</v>
      </c>
      <c r="AT23" s="13">
        <v>60.08</v>
      </c>
      <c r="AU23" s="13">
        <v>53.91</v>
      </c>
    </row>
    <row r="24" spans="2:47" ht="15.75" x14ac:dyDescent="0.25">
      <c r="B24" s="2">
        <v>18</v>
      </c>
      <c r="D24">
        <v>38</v>
      </c>
      <c r="E24">
        <v>34.700000000000003</v>
      </c>
      <c r="F24">
        <v>36</v>
      </c>
      <c r="G24">
        <v>33</v>
      </c>
      <c r="I24" s="2"/>
      <c r="J24" s="2"/>
      <c r="K24" s="2"/>
      <c r="M24" s="1">
        <v>29.2</v>
      </c>
      <c r="P24" s="2">
        <f t="shared" si="0"/>
        <v>12</v>
      </c>
      <c r="Q24" s="2">
        <v>35</v>
      </c>
      <c r="AM24" s="14" t="s">
        <v>25</v>
      </c>
      <c r="AN24" s="14" t="s">
        <v>215</v>
      </c>
      <c r="AO24" s="14">
        <v>6</v>
      </c>
      <c r="AP24" s="12">
        <v>210</v>
      </c>
      <c r="AQ24" s="12" t="s">
        <v>27</v>
      </c>
      <c r="AR24" s="12" t="s">
        <v>37</v>
      </c>
      <c r="AS24" s="14">
        <v>3</v>
      </c>
      <c r="AT24" s="13">
        <v>60.8</v>
      </c>
      <c r="AU24" s="13">
        <v>53.55</v>
      </c>
    </row>
    <row r="25" spans="2:47" ht="15.75" x14ac:dyDescent="0.25">
      <c r="B25" s="2">
        <v>19</v>
      </c>
      <c r="D25">
        <v>33</v>
      </c>
      <c r="E25">
        <v>30.1</v>
      </c>
      <c r="F25">
        <v>33</v>
      </c>
      <c r="G25">
        <v>30</v>
      </c>
      <c r="I25" s="2"/>
      <c r="J25" s="2"/>
      <c r="K25" s="2"/>
      <c r="M25" s="1">
        <v>29.2</v>
      </c>
      <c r="P25" s="2">
        <f t="shared" si="0"/>
        <v>12</v>
      </c>
      <c r="Q25" s="2">
        <v>35</v>
      </c>
      <c r="AM25" s="14" t="s">
        <v>25</v>
      </c>
      <c r="AN25" s="14" t="s">
        <v>216</v>
      </c>
      <c r="AO25" s="14">
        <v>7</v>
      </c>
      <c r="AP25" s="12">
        <v>190</v>
      </c>
      <c r="AQ25" s="12" t="s">
        <v>27</v>
      </c>
      <c r="AR25" s="12" t="s">
        <v>37</v>
      </c>
      <c r="AS25" s="14">
        <v>3</v>
      </c>
      <c r="AT25" s="13">
        <v>60.8</v>
      </c>
      <c r="AU25" s="13">
        <v>53.55</v>
      </c>
    </row>
    <row r="26" spans="2:47" ht="15.75" x14ac:dyDescent="0.25">
      <c r="B26" s="2">
        <v>20</v>
      </c>
      <c r="D26">
        <v>30</v>
      </c>
      <c r="E26">
        <v>27.3</v>
      </c>
      <c r="F26">
        <v>31</v>
      </c>
      <c r="G26">
        <v>28.1</v>
      </c>
      <c r="I26" s="2"/>
      <c r="J26" s="2"/>
      <c r="K26" s="2"/>
      <c r="M26" s="1">
        <v>29.2</v>
      </c>
      <c r="P26" s="2">
        <f t="shared" si="0"/>
        <v>12</v>
      </c>
      <c r="Q26" s="2">
        <v>35</v>
      </c>
      <c r="AM26" s="14" t="s">
        <v>25</v>
      </c>
      <c r="AN26" s="14" t="s">
        <v>217</v>
      </c>
      <c r="AO26" s="14">
        <v>6</v>
      </c>
      <c r="AP26" s="12">
        <v>210</v>
      </c>
      <c r="AQ26" s="12" t="s">
        <v>27</v>
      </c>
      <c r="AR26" s="12" t="s">
        <v>37</v>
      </c>
      <c r="AS26" s="14">
        <v>3</v>
      </c>
      <c r="AT26" s="13">
        <v>59</v>
      </c>
      <c r="AU26" s="13">
        <v>53.56</v>
      </c>
    </row>
    <row r="27" spans="2:47" ht="15.75" x14ac:dyDescent="0.25">
      <c r="B27" s="2">
        <v>21</v>
      </c>
      <c r="D27">
        <v>29</v>
      </c>
      <c r="E27">
        <v>26.4</v>
      </c>
      <c r="F27">
        <v>19</v>
      </c>
      <c r="G27">
        <v>16.3</v>
      </c>
      <c r="I27" s="2"/>
      <c r="J27" s="2"/>
      <c r="K27" s="2"/>
      <c r="M27" s="1">
        <v>29.2</v>
      </c>
      <c r="P27" s="2">
        <f t="shared" si="0"/>
        <v>12</v>
      </c>
      <c r="Q27" s="2">
        <v>35</v>
      </c>
      <c r="AM27" s="14" t="s">
        <v>25</v>
      </c>
      <c r="AN27" s="14" t="s">
        <v>218</v>
      </c>
      <c r="AO27" s="14">
        <v>5</v>
      </c>
      <c r="AP27" s="12">
        <v>210</v>
      </c>
      <c r="AQ27" s="12" t="s">
        <v>27</v>
      </c>
      <c r="AR27" s="12" t="s">
        <v>37</v>
      </c>
      <c r="AS27" s="14">
        <v>5</v>
      </c>
      <c r="AT27" s="13">
        <v>57.2</v>
      </c>
      <c r="AU27" s="13">
        <v>53.57</v>
      </c>
    </row>
    <row r="28" spans="2:47" ht="15.75" x14ac:dyDescent="0.25">
      <c r="B28" s="2">
        <v>22</v>
      </c>
      <c r="D28">
        <v>35</v>
      </c>
      <c r="E28">
        <v>31.9</v>
      </c>
      <c r="F28">
        <v>34</v>
      </c>
      <c r="G28">
        <v>31</v>
      </c>
      <c r="I28" s="2"/>
      <c r="J28" s="2"/>
      <c r="K28" s="2"/>
      <c r="M28" s="1">
        <v>29.2</v>
      </c>
      <c r="P28" s="2">
        <f t="shared" si="0"/>
        <v>12</v>
      </c>
      <c r="Q28" s="2">
        <v>35</v>
      </c>
      <c r="AM28" s="14" t="s">
        <v>25</v>
      </c>
      <c r="AN28" s="14" t="s">
        <v>219</v>
      </c>
      <c r="AO28" s="14">
        <v>8</v>
      </c>
      <c r="AP28" s="12">
        <v>170</v>
      </c>
      <c r="AQ28" s="12" t="s">
        <v>27</v>
      </c>
      <c r="AR28" s="12" t="s">
        <v>37</v>
      </c>
      <c r="AS28" s="14">
        <v>3</v>
      </c>
      <c r="AT28" s="13">
        <v>55.94</v>
      </c>
      <c r="AU28" s="13">
        <v>53.03</v>
      </c>
    </row>
    <row r="29" spans="2:47" ht="15.75" x14ac:dyDescent="0.25">
      <c r="B29" s="2">
        <v>23</v>
      </c>
      <c r="D29">
        <v>39</v>
      </c>
      <c r="E29">
        <v>35.6</v>
      </c>
      <c r="F29">
        <v>41</v>
      </c>
      <c r="G29">
        <v>37.9</v>
      </c>
      <c r="I29" s="2"/>
      <c r="J29" s="2"/>
      <c r="K29" s="2"/>
      <c r="M29" s="1">
        <v>29.2</v>
      </c>
      <c r="P29" s="2">
        <f t="shared" si="0"/>
        <v>12</v>
      </c>
      <c r="Q29" s="2">
        <v>35</v>
      </c>
      <c r="AM29" s="14" t="s">
        <v>25</v>
      </c>
      <c r="AN29" s="14" t="s">
        <v>220</v>
      </c>
      <c r="AO29" s="14">
        <v>0</v>
      </c>
      <c r="AP29" s="12">
        <v>0</v>
      </c>
      <c r="AQ29" s="12" t="s">
        <v>27</v>
      </c>
      <c r="AR29" s="12" t="s">
        <v>37</v>
      </c>
      <c r="AS29" s="14">
        <v>3</v>
      </c>
      <c r="AT29" s="13">
        <v>55.4</v>
      </c>
      <c r="AU29" s="13">
        <v>53.58</v>
      </c>
    </row>
    <row r="30" spans="2:47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M30" s="17" t="s">
        <v>738</v>
      </c>
      <c r="AN30" s="18"/>
      <c r="AO30" s="18"/>
      <c r="AP30" s="18"/>
      <c r="AQ30" s="18"/>
      <c r="AR30" s="19"/>
      <c r="AS30" s="20"/>
      <c r="AT30" s="20"/>
      <c r="AU30" s="20"/>
    </row>
    <row r="31" spans="2:47" x14ac:dyDescent="0.25">
      <c r="D31" s="4">
        <f>AVERAGE(D6:D29)</f>
        <v>26.708333333333332</v>
      </c>
      <c r="E31" s="4">
        <f>AVERAGE(E6:E29)</f>
        <v>24.279166666666669</v>
      </c>
      <c r="F31" s="4">
        <f>AVERAGE(F6:F29)</f>
        <v>26.333333333333332</v>
      </c>
      <c r="G31" s="4">
        <f>AVERAGE(G6:G29)</f>
        <v>23.474999999999998</v>
      </c>
    </row>
    <row r="32" spans="2:47" x14ac:dyDescent="0.25">
      <c r="D32" s="5">
        <f>D31</f>
        <v>26.708333333333332</v>
      </c>
      <c r="E32" s="5">
        <f>E31</f>
        <v>24.279166666666669</v>
      </c>
      <c r="F32" s="5">
        <f>F31</f>
        <v>26.333333333333332</v>
      </c>
      <c r="G32" s="5">
        <f>G31</f>
        <v>23.474999999999998</v>
      </c>
    </row>
  </sheetData>
  <mergeCells count="9">
    <mergeCell ref="AS4:AS5"/>
    <mergeCell ref="AT4:AT5"/>
    <mergeCell ref="AU4:AU5"/>
    <mergeCell ref="AM4:AM5"/>
    <mergeCell ref="AN4:AN5"/>
    <mergeCell ref="AO4:AO5"/>
    <mergeCell ref="AP4:AP5"/>
    <mergeCell ref="AQ4:AQ5"/>
    <mergeCell ref="AR4:AR5"/>
  </mergeCells>
  <pageMargins left="0.7" right="0.7" top="0.75" bottom="0.75" header="0.3" footer="0.3"/>
  <pageSetup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32"/>
  <sheetViews>
    <sheetView topLeftCell="C2" zoomScaleNormal="10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7.7109375" customWidth="1"/>
    <col min="39" max="39" width="23" customWidth="1"/>
    <col min="40" max="42" width="7.7109375" customWidth="1"/>
    <col min="43" max="43" width="10.28515625" customWidth="1"/>
    <col min="44" max="46" width="7.7109375" customWidth="1"/>
  </cols>
  <sheetData>
    <row r="3" spans="2:46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6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0</v>
      </c>
      <c r="AL4" s="29" t="s">
        <v>16</v>
      </c>
      <c r="AM4" s="29" t="s">
        <v>17</v>
      </c>
      <c r="AN4" s="29" t="s">
        <v>18</v>
      </c>
      <c r="AO4" s="29" t="s">
        <v>19</v>
      </c>
      <c r="AP4" s="29" t="s">
        <v>20</v>
      </c>
      <c r="AQ4" s="29" t="s">
        <v>21</v>
      </c>
      <c r="AR4" s="29" t="s">
        <v>22</v>
      </c>
      <c r="AS4" s="31" t="s">
        <v>23</v>
      </c>
      <c r="AT4" s="31" t="s">
        <v>24</v>
      </c>
    </row>
    <row r="5" spans="2:46" ht="15.75" thickBot="1" x14ac:dyDescent="0.3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13</v>
      </c>
      <c r="N5" s="3"/>
      <c r="O5" s="3"/>
      <c r="P5" s="3" t="s">
        <v>3</v>
      </c>
      <c r="Q5" s="3" t="s">
        <v>4</v>
      </c>
      <c r="AI5">
        <v>4</v>
      </c>
      <c r="AJ5">
        <v>150</v>
      </c>
      <c r="AL5" s="30" t="s">
        <v>25</v>
      </c>
      <c r="AM5" s="30" t="s">
        <v>26</v>
      </c>
      <c r="AN5" s="30">
        <v>0</v>
      </c>
      <c r="AO5" s="30">
        <v>0</v>
      </c>
      <c r="AP5" s="30" t="s">
        <v>27</v>
      </c>
      <c r="AQ5" s="30" t="s">
        <v>27</v>
      </c>
      <c r="AR5" s="30">
        <v>8</v>
      </c>
      <c r="AS5" s="32">
        <v>8</v>
      </c>
      <c r="AT5" s="32">
        <v>8</v>
      </c>
    </row>
    <row r="6" spans="2:46" ht="15.75" x14ac:dyDescent="0.25">
      <c r="B6" s="2">
        <v>0</v>
      </c>
      <c r="D6">
        <v>40</v>
      </c>
      <c r="E6">
        <v>36.5</v>
      </c>
      <c r="F6">
        <v>48</v>
      </c>
      <c r="G6">
        <v>44.7</v>
      </c>
      <c r="I6" s="1">
        <v>44.3</v>
      </c>
      <c r="J6" s="1">
        <v>45.2</v>
      </c>
      <c r="K6" s="1">
        <v>45.4</v>
      </c>
      <c r="M6" s="1">
        <v>29.2</v>
      </c>
      <c r="N6" s="2">
        <v>0</v>
      </c>
      <c r="P6" s="2">
        <v>12</v>
      </c>
      <c r="Q6" s="2">
        <v>35</v>
      </c>
      <c r="AI6">
        <v>10</v>
      </c>
      <c r="AJ6">
        <v>0</v>
      </c>
      <c r="AL6" s="8" t="s">
        <v>25</v>
      </c>
      <c r="AM6" s="8" t="s">
        <v>221</v>
      </c>
      <c r="AN6" s="9">
        <v>6</v>
      </c>
      <c r="AO6" s="9">
        <v>180</v>
      </c>
      <c r="AP6" s="10" t="s">
        <v>27</v>
      </c>
      <c r="AQ6" s="10" t="s">
        <v>37</v>
      </c>
      <c r="AR6" s="9">
        <v>2</v>
      </c>
      <c r="AS6" s="11">
        <v>55.04</v>
      </c>
      <c r="AT6" s="11">
        <v>53.04</v>
      </c>
    </row>
    <row r="7" spans="2:46" ht="15.75" x14ac:dyDescent="0.25">
      <c r="B7" s="2">
        <v>1</v>
      </c>
      <c r="D7">
        <v>49</v>
      </c>
      <c r="E7">
        <v>44.8</v>
      </c>
      <c r="F7">
        <v>49</v>
      </c>
      <c r="G7">
        <v>45.7</v>
      </c>
      <c r="I7" s="2">
        <v>44.3</v>
      </c>
      <c r="J7" s="2">
        <v>45.2</v>
      </c>
      <c r="K7" s="2">
        <v>45.4</v>
      </c>
      <c r="M7" s="1">
        <v>29.2</v>
      </c>
      <c r="N7" s="2">
        <v>23</v>
      </c>
      <c r="P7" s="2">
        <f>P6</f>
        <v>12</v>
      </c>
      <c r="Q7" s="2">
        <v>35</v>
      </c>
      <c r="AI7">
        <v>10</v>
      </c>
      <c r="AJ7">
        <v>150</v>
      </c>
      <c r="AL7" s="8" t="s">
        <v>25</v>
      </c>
      <c r="AM7" s="8" t="s">
        <v>222</v>
      </c>
      <c r="AN7" s="8">
        <v>5</v>
      </c>
      <c r="AO7" s="10">
        <v>200</v>
      </c>
      <c r="AP7" s="10" t="s">
        <v>27</v>
      </c>
      <c r="AQ7" s="12" t="s">
        <v>37</v>
      </c>
      <c r="AR7" s="8">
        <v>2</v>
      </c>
      <c r="AS7" s="13">
        <v>53.6</v>
      </c>
      <c r="AT7" s="13">
        <v>51.78</v>
      </c>
    </row>
    <row r="8" spans="2:46" ht="15.75" x14ac:dyDescent="0.25">
      <c r="B8" s="2">
        <v>2</v>
      </c>
      <c r="D8">
        <v>50</v>
      </c>
      <c r="E8">
        <v>45.7</v>
      </c>
      <c r="F8">
        <v>46</v>
      </c>
      <c r="G8">
        <v>42.8</v>
      </c>
      <c r="I8" s="2"/>
      <c r="J8" s="2"/>
      <c r="K8" s="2"/>
      <c r="M8" s="1">
        <v>29.2</v>
      </c>
      <c r="P8" s="2">
        <f t="shared" ref="P8:P29" si="0">P7</f>
        <v>12</v>
      </c>
      <c r="Q8" s="2">
        <v>35</v>
      </c>
      <c r="AI8">
        <v>16</v>
      </c>
      <c r="AJ8">
        <v>0</v>
      </c>
      <c r="AL8" s="14" t="s">
        <v>25</v>
      </c>
      <c r="AM8" s="14" t="s">
        <v>223</v>
      </c>
      <c r="AN8" s="14">
        <v>6</v>
      </c>
      <c r="AO8" s="12">
        <v>180</v>
      </c>
      <c r="AP8" s="12" t="s">
        <v>27</v>
      </c>
      <c r="AQ8" s="12" t="s">
        <v>37</v>
      </c>
      <c r="AR8" s="14">
        <v>2</v>
      </c>
      <c r="AS8" s="13">
        <v>53.6</v>
      </c>
      <c r="AT8" s="13">
        <v>51.78</v>
      </c>
    </row>
    <row r="9" spans="2:46" ht="15.75" x14ac:dyDescent="0.25">
      <c r="B9" s="2">
        <v>3</v>
      </c>
      <c r="D9">
        <v>46</v>
      </c>
      <c r="E9">
        <v>42.1</v>
      </c>
      <c r="F9">
        <v>48</v>
      </c>
      <c r="G9">
        <v>44.7</v>
      </c>
      <c r="I9" s="2"/>
      <c r="J9" s="2"/>
      <c r="K9" s="2"/>
      <c r="M9" s="1">
        <v>29.2</v>
      </c>
      <c r="P9" s="2">
        <f t="shared" si="0"/>
        <v>12</v>
      </c>
      <c r="Q9" s="2">
        <v>35</v>
      </c>
      <c r="AI9">
        <v>16</v>
      </c>
      <c r="AJ9">
        <v>150</v>
      </c>
      <c r="AL9" s="14" t="s">
        <v>25</v>
      </c>
      <c r="AM9" s="14" t="s">
        <v>224</v>
      </c>
      <c r="AN9" s="14">
        <v>3</v>
      </c>
      <c r="AO9" s="12">
        <v>240</v>
      </c>
      <c r="AP9" s="12" t="s">
        <v>27</v>
      </c>
      <c r="AQ9" s="12" t="s">
        <v>37</v>
      </c>
      <c r="AR9" s="14">
        <v>2</v>
      </c>
      <c r="AS9" s="13">
        <v>53.6</v>
      </c>
      <c r="AT9" s="13">
        <v>51.78</v>
      </c>
    </row>
    <row r="10" spans="2:46" ht="15.75" x14ac:dyDescent="0.25">
      <c r="B10" s="2">
        <v>4</v>
      </c>
      <c r="D10">
        <v>43</v>
      </c>
      <c r="E10">
        <v>39.299999999999997</v>
      </c>
      <c r="F10">
        <v>44</v>
      </c>
      <c r="G10">
        <v>40.799999999999997</v>
      </c>
      <c r="I10" s="2"/>
      <c r="J10" s="2"/>
      <c r="K10" s="2"/>
      <c r="M10" s="1">
        <v>29.2</v>
      </c>
      <c r="P10" s="2">
        <f t="shared" si="0"/>
        <v>12</v>
      </c>
      <c r="Q10" s="2">
        <v>35</v>
      </c>
      <c r="AI10">
        <v>22</v>
      </c>
      <c r="AJ10">
        <v>0</v>
      </c>
      <c r="AL10" s="14" t="s">
        <v>25</v>
      </c>
      <c r="AM10" s="14" t="s">
        <v>225</v>
      </c>
      <c r="AN10" s="14">
        <v>0</v>
      </c>
      <c r="AO10" s="12">
        <v>0</v>
      </c>
      <c r="AP10" s="12" t="s">
        <v>27</v>
      </c>
      <c r="AQ10" s="12" t="s">
        <v>37</v>
      </c>
      <c r="AR10" s="14">
        <v>2</v>
      </c>
      <c r="AS10" s="13">
        <v>53.06</v>
      </c>
      <c r="AT10" s="13">
        <v>51.06</v>
      </c>
    </row>
    <row r="11" spans="2:46" ht="15.75" x14ac:dyDescent="0.25">
      <c r="B11" s="2">
        <v>5</v>
      </c>
      <c r="D11">
        <v>41</v>
      </c>
      <c r="E11">
        <v>37.4</v>
      </c>
      <c r="F11">
        <v>45</v>
      </c>
      <c r="G11">
        <v>41.8</v>
      </c>
      <c r="I11" s="2"/>
      <c r="J11" s="2"/>
      <c r="K11" s="2"/>
      <c r="M11" s="1">
        <v>29.2</v>
      </c>
      <c r="P11" s="2">
        <f t="shared" si="0"/>
        <v>12</v>
      </c>
      <c r="Q11" s="2">
        <v>35</v>
      </c>
      <c r="AI11">
        <v>22</v>
      </c>
      <c r="AJ11">
        <v>150</v>
      </c>
      <c r="AL11" s="14" t="s">
        <v>25</v>
      </c>
      <c r="AM11" s="14" t="s">
        <v>226</v>
      </c>
      <c r="AN11" s="14">
        <v>3</v>
      </c>
      <c r="AO11" s="12">
        <v>210</v>
      </c>
      <c r="AP11" s="12" t="s">
        <v>27</v>
      </c>
      <c r="AQ11" s="12" t="s">
        <v>37</v>
      </c>
      <c r="AR11" s="14">
        <v>2</v>
      </c>
      <c r="AS11" s="13">
        <v>53.6</v>
      </c>
      <c r="AT11" s="13">
        <v>51.78</v>
      </c>
    </row>
    <row r="12" spans="2:46" ht="15.75" x14ac:dyDescent="0.25">
      <c r="B12" s="2">
        <v>6</v>
      </c>
      <c r="D12">
        <v>43</v>
      </c>
      <c r="E12">
        <v>39.299999999999997</v>
      </c>
      <c r="F12">
        <v>50</v>
      </c>
      <c r="G12">
        <v>46.7</v>
      </c>
      <c r="I12" s="2"/>
      <c r="J12" s="2"/>
      <c r="K12" s="2"/>
      <c r="M12" s="1">
        <v>29.2</v>
      </c>
      <c r="P12" s="2">
        <f t="shared" si="0"/>
        <v>12</v>
      </c>
      <c r="Q12" s="2">
        <v>35</v>
      </c>
      <c r="AL12" s="14" t="s">
        <v>25</v>
      </c>
      <c r="AM12" s="14" t="s">
        <v>227</v>
      </c>
      <c r="AN12" s="14">
        <v>3</v>
      </c>
      <c r="AO12" s="12">
        <v>240</v>
      </c>
      <c r="AP12" s="12" t="s">
        <v>27</v>
      </c>
      <c r="AQ12" s="12" t="s">
        <v>37</v>
      </c>
      <c r="AR12" s="14">
        <v>3</v>
      </c>
      <c r="AS12" s="13">
        <v>53.96</v>
      </c>
      <c r="AT12" s="13">
        <v>51.05</v>
      </c>
    </row>
    <row r="13" spans="2:46" ht="15.75" x14ac:dyDescent="0.25">
      <c r="B13" s="2">
        <v>7</v>
      </c>
      <c r="D13">
        <v>39</v>
      </c>
      <c r="E13">
        <v>35.6</v>
      </c>
      <c r="F13">
        <v>47</v>
      </c>
      <c r="G13">
        <v>43.8</v>
      </c>
      <c r="I13" s="2"/>
      <c r="J13" s="2"/>
      <c r="K13" s="2"/>
      <c r="M13" s="1">
        <v>29.2</v>
      </c>
      <c r="P13" s="2">
        <f t="shared" si="0"/>
        <v>12</v>
      </c>
      <c r="Q13" s="2">
        <v>35</v>
      </c>
      <c r="AL13" s="14" t="s">
        <v>25</v>
      </c>
      <c r="AM13" s="14" t="s">
        <v>228</v>
      </c>
      <c r="AN13" s="14">
        <v>3</v>
      </c>
      <c r="AO13" s="12">
        <v>210</v>
      </c>
      <c r="AP13" s="12" t="s">
        <v>27</v>
      </c>
      <c r="AQ13" s="12" t="s">
        <v>37</v>
      </c>
      <c r="AR13" s="14">
        <v>3</v>
      </c>
      <c r="AS13" s="13">
        <v>53.6</v>
      </c>
      <c r="AT13" s="13">
        <v>51.78</v>
      </c>
    </row>
    <row r="14" spans="2:46" ht="15.75" x14ac:dyDescent="0.25">
      <c r="B14" s="2">
        <v>8</v>
      </c>
      <c r="D14">
        <v>41</v>
      </c>
      <c r="E14">
        <v>37.4</v>
      </c>
      <c r="F14">
        <v>50</v>
      </c>
      <c r="G14">
        <v>46.7</v>
      </c>
      <c r="I14" s="2"/>
      <c r="J14" s="2"/>
      <c r="K14" s="2"/>
      <c r="M14" s="1">
        <v>29.2</v>
      </c>
      <c r="P14" s="2">
        <f t="shared" si="0"/>
        <v>12</v>
      </c>
      <c r="Q14" s="2">
        <v>35</v>
      </c>
      <c r="AL14" s="14" t="s">
        <v>25</v>
      </c>
      <c r="AM14" s="14" t="s">
        <v>229</v>
      </c>
      <c r="AN14" s="14">
        <v>5</v>
      </c>
      <c r="AO14" s="12">
        <v>200</v>
      </c>
      <c r="AP14" s="12" t="s">
        <v>27</v>
      </c>
      <c r="AQ14" s="12" t="s">
        <v>37</v>
      </c>
      <c r="AR14" s="14">
        <v>3</v>
      </c>
      <c r="AS14" s="13">
        <v>53.6</v>
      </c>
      <c r="AT14" s="13">
        <v>51.78</v>
      </c>
    </row>
    <row r="15" spans="2:46" ht="15.75" x14ac:dyDescent="0.25">
      <c r="B15" s="2">
        <v>9</v>
      </c>
      <c r="D15">
        <v>43</v>
      </c>
      <c r="E15">
        <v>39.299999999999997</v>
      </c>
      <c r="F15">
        <v>52</v>
      </c>
      <c r="G15">
        <v>48.7</v>
      </c>
      <c r="I15" s="2"/>
      <c r="J15" s="2"/>
      <c r="K15" s="2"/>
      <c r="M15" s="1">
        <v>29.2</v>
      </c>
      <c r="P15" s="2">
        <f t="shared" si="0"/>
        <v>12</v>
      </c>
      <c r="Q15" s="2">
        <v>35</v>
      </c>
      <c r="AL15" s="14" t="s">
        <v>25</v>
      </c>
      <c r="AM15" s="14" t="s">
        <v>230</v>
      </c>
      <c r="AN15" s="14">
        <v>6</v>
      </c>
      <c r="AO15" s="12">
        <v>200</v>
      </c>
      <c r="AP15" s="12" t="s">
        <v>27</v>
      </c>
      <c r="AQ15" s="12" t="s">
        <v>37</v>
      </c>
      <c r="AR15" s="14">
        <v>3</v>
      </c>
      <c r="AS15" s="13">
        <v>55.4</v>
      </c>
      <c r="AT15" s="13">
        <v>51.76</v>
      </c>
    </row>
    <row r="16" spans="2:46" ht="15.75" x14ac:dyDescent="0.25">
      <c r="B16" s="2">
        <v>10</v>
      </c>
      <c r="D16">
        <v>56</v>
      </c>
      <c r="E16">
        <v>51.3</v>
      </c>
      <c r="F16">
        <v>61</v>
      </c>
      <c r="G16">
        <v>57.5</v>
      </c>
      <c r="I16" s="2"/>
      <c r="J16" s="2"/>
      <c r="K16" s="2"/>
      <c r="M16" s="1">
        <v>29.2</v>
      </c>
      <c r="P16" s="2">
        <f t="shared" si="0"/>
        <v>12</v>
      </c>
      <c r="Q16" s="2">
        <v>35</v>
      </c>
      <c r="AL16" s="14" t="s">
        <v>25</v>
      </c>
      <c r="AM16" s="14" t="s">
        <v>231</v>
      </c>
      <c r="AN16" s="14">
        <v>5</v>
      </c>
      <c r="AO16" s="12">
        <v>200</v>
      </c>
      <c r="AP16" s="12" t="s">
        <v>27</v>
      </c>
      <c r="AQ16" s="12" t="s">
        <v>37</v>
      </c>
      <c r="AR16" s="14">
        <v>3</v>
      </c>
      <c r="AS16" s="13">
        <v>55.04</v>
      </c>
      <c r="AT16" s="13">
        <v>51.95</v>
      </c>
    </row>
    <row r="17" spans="2:46" ht="15.75" x14ac:dyDescent="0.25">
      <c r="B17" s="2">
        <v>11</v>
      </c>
      <c r="D17">
        <v>89</v>
      </c>
      <c r="E17">
        <v>81.7</v>
      </c>
      <c r="F17">
        <v>89</v>
      </c>
      <c r="G17">
        <v>85</v>
      </c>
      <c r="I17" s="2"/>
      <c r="J17" s="2"/>
      <c r="K17" s="2"/>
      <c r="M17" s="1">
        <v>29.2</v>
      </c>
      <c r="P17" s="2">
        <f t="shared" si="0"/>
        <v>12</v>
      </c>
      <c r="Q17" s="2">
        <v>35</v>
      </c>
      <c r="AL17" s="14" t="s">
        <v>25</v>
      </c>
      <c r="AM17" s="14" t="s">
        <v>232</v>
      </c>
      <c r="AN17" s="14">
        <v>5</v>
      </c>
      <c r="AO17" s="12">
        <v>200</v>
      </c>
      <c r="AP17" s="12" t="s">
        <v>27</v>
      </c>
      <c r="AQ17" s="12" t="s">
        <v>37</v>
      </c>
      <c r="AR17" s="14">
        <v>2</v>
      </c>
      <c r="AS17" s="13">
        <v>55.94</v>
      </c>
      <c r="AT17" s="13">
        <v>53.03</v>
      </c>
    </row>
    <row r="18" spans="2:46" ht="15.75" x14ac:dyDescent="0.25">
      <c r="B18" s="2">
        <v>12</v>
      </c>
      <c r="D18">
        <v>133</v>
      </c>
      <c r="E18">
        <v>122.2</v>
      </c>
      <c r="I18" s="2"/>
      <c r="J18" s="2"/>
      <c r="K18" s="2"/>
      <c r="M18" s="1">
        <v>29.2</v>
      </c>
      <c r="P18" s="2">
        <f t="shared" si="0"/>
        <v>12</v>
      </c>
      <c r="Q18" s="2">
        <v>35</v>
      </c>
      <c r="AL18" s="14" t="s">
        <v>25</v>
      </c>
      <c r="AM18" s="14" t="s">
        <v>233</v>
      </c>
      <c r="AN18" s="14">
        <v>5</v>
      </c>
      <c r="AO18" s="12">
        <v>210</v>
      </c>
      <c r="AP18" s="12" t="s">
        <v>27</v>
      </c>
      <c r="AQ18" s="12" t="s">
        <v>37</v>
      </c>
      <c r="AR18" s="14">
        <v>2</v>
      </c>
      <c r="AS18" s="13">
        <v>57.2</v>
      </c>
      <c r="AT18" s="13">
        <v>53.57</v>
      </c>
    </row>
    <row r="19" spans="2:46" ht="15.75" x14ac:dyDescent="0.25">
      <c r="B19" s="2">
        <v>13</v>
      </c>
      <c r="D19">
        <v>133</v>
      </c>
      <c r="E19">
        <v>122.2</v>
      </c>
      <c r="F19">
        <v>122</v>
      </c>
      <c r="G19">
        <v>117.4</v>
      </c>
      <c r="I19" s="2"/>
      <c r="J19" s="2"/>
      <c r="K19" s="2"/>
      <c r="M19" s="1">
        <v>29.2</v>
      </c>
      <c r="P19" s="2">
        <f t="shared" si="0"/>
        <v>12</v>
      </c>
      <c r="Q19" s="2">
        <v>35</v>
      </c>
      <c r="AL19" s="14" t="s">
        <v>25</v>
      </c>
      <c r="AM19" s="14" t="s">
        <v>234</v>
      </c>
      <c r="AN19" s="14">
        <v>9</v>
      </c>
      <c r="AO19" s="12">
        <v>220</v>
      </c>
      <c r="AP19" s="12" t="s">
        <v>27</v>
      </c>
      <c r="AQ19" s="12" t="s">
        <v>37</v>
      </c>
      <c r="AR19" s="14">
        <v>2</v>
      </c>
      <c r="AS19" s="13">
        <v>60.8</v>
      </c>
      <c r="AT19" s="13">
        <v>53.55</v>
      </c>
    </row>
    <row r="20" spans="2:46" ht="15.75" x14ac:dyDescent="0.25">
      <c r="B20" s="2">
        <v>14</v>
      </c>
      <c r="D20">
        <v>77</v>
      </c>
      <c r="E20">
        <v>70.599999999999994</v>
      </c>
      <c r="F20">
        <v>73</v>
      </c>
      <c r="G20">
        <v>69.3</v>
      </c>
      <c r="I20" s="2"/>
      <c r="J20" s="2"/>
      <c r="K20" s="2"/>
      <c r="M20" s="1">
        <v>29.2</v>
      </c>
      <c r="P20" s="2">
        <f t="shared" si="0"/>
        <v>12</v>
      </c>
      <c r="Q20" s="2">
        <v>35</v>
      </c>
      <c r="AL20" s="14" t="s">
        <v>25</v>
      </c>
      <c r="AM20" s="14" t="s">
        <v>235</v>
      </c>
      <c r="AN20" s="14">
        <v>9</v>
      </c>
      <c r="AO20" s="12">
        <v>210</v>
      </c>
      <c r="AP20" s="12" t="s">
        <v>27</v>
      </c>
      <c r="AQ20" s="12" t="s">
        <v>37</v>
      </c>
      <c r="AR20" s="14">
        <v>2</v>
      </c>
      <c r="AS20" s="13">
        <v>60.8</v>
      </c>
      <c r="AT20" s="13">
        <v>53.55</v>
      </c>
    </row>
    <row r="21" spans="2:46" ht="15.75" x14ac:dyDescent="0.25">
      <c r="B21" s="2">
        <v>15</v>
      </c>
      <c r="D21">
        <v>61</v>
      </c>
      <c r="E21">
        <v>55.9</v>
      </c>
      <c r="F21">
        <v>45</v>
      </c>
      <c r="G21">
        <v>41.8</v>
      </c>
      <c r="I21" s="2"/>
      <c r="J21" s="2"/>
      <c r="K21" s="2"/>
      <c r="M21" s="1">
        <v>29.2</v>
      </c>
      <c r="P21" s="2">
        <f t="shared" si="0"/>
        <v>12</v>
      </c>
      <c r="Q21" s="2">
        <v>35</v>
      </c>
      <c r="AL21" s="14" t="s">
        <v>25</v>
      </c>
      <c r="AM21" s="14" t="s">
        <v>236</v>
      </c>
      <c r="AN21" s="14">
        <v>13</v>
      </c>
      <c r="AO21" s="12">
        <v>250</v>
      </c>
      <c r="AP21" s="12">
        <v>20</v>
      </c>
      <c r="AQ21" s="12" t="s">
        <v>37</v>
      </c>
      <c r="AR21" s="14">
        <v>3</v>
      </c>
      <c r="AS21" s="13">
        <v>62.6</v>
      </c>
      <c r="AT21" s="13">
        <v>49.92</v>
      </c>
    </row>
    <row r="22" spans="2:46" ht="15.75" x14ac:dyDescent="0.25">
      <c r="B22" s="2">
        <v>16</v>
      </c>
      <c r="D22">
        <v>37</v>
      </c>
      <c r="E22">
        <v>33.799999999999997</v>
      </c>
      <c r="F22">
        <v>36</v>
      </c>
      <c r="G22">
        <v>33</v>
      </c>
      <c r="I22" s="2"/>
      <c r="J22" s="2"/>
      <c r="K22" s="2"/>
      <c r="M22" s="1">
        <v>29.2</v>
      </c>
      <c r="P22" s="2">
        <f t="shared" si="0"/>
        <v>12</v>
      </c>
      <c r="Q22" s="2">
        <v>35</v>
      </c>
      <c r="AL22" s="14" t="s">
        <v>25</v>
      </c>
      <c r="AM22" s="14" t="s">
        <v>237</v>
      </c>
      <c r="AN22" s="14">
        <v>7</v>
      </c>
      <c r="AO22" s="12">
        <v>220</v>
      </c>
      <c r="AP22" s="12">
        <v>16</v>
      </c>
      <c r="AQ22" s="12" t="s">
        <v>37</v>
      </c>
      <c r="AR22" s="14">
        <v>3</v>
      </c>
      <c r="AS22" s="13">
        <v>60.8</v>
      </c>
      <c r="AT22" s="13">
        <v>51.73</v>
      </c>
    </row>
    <row r="23" spans="2:46" ht="15.75" x14ac:dyDescent="0.25">
      <c r="B23" s="2">
        <v>17</v>
      </c>
      <c r="D23">
        <v>28</v>
      </c>
      <c r="E23">
        <v>25.5</v>
      </c>
      <c r="F23">
        <v>29</v>
      </c>
      <c r="G23">
        <v>26.1</v>
      </c>
      <c r="I23" s="2"/>
      <c r="J23" s="2"/>
      <c r="K23" s="2"/>
      <c r="M23" s="1">
        <v>29.2</v>
      </c>
      <c r="P23" s="2">
        <f t="shared" si="0"/>
        <v>12</v>
      </c>
      <c r="Q23" s="2">
        <v>35</v>
      </c>
      <c r="AL23" s="14" t="s">
        <v>25</v>
      </c>
      <c r="AM23" s="14" t="s">
        <v>238</v>
      </c>
      <c r="AN23" s="14">
        <v>9</v>
      </c>
      <c r="AO23" s="12">
        <v>230</v>
      </c>
      <c r="AP23" s="12" t="s">
        <v>27</v>
      </c>
      <c r="AQ23" s="12" t="s">
        <v>37</v>
      </c>
      <c r="AR23" s="14">
        <v>5</v>
      </c>
      <c r="AS23" s="13">
        <v>60.8</v>
      </c>
      <c r="AT23" s="13">
        <v>49.92</v>
      </c>
    </row>
    <row r="24" spans="2:46" ht="15.75" x14ac:dyDescent="0.25">
      <c r="B24" s="2">
        <v>18</v>
      </c>
      <c r="D24">
        <v>26</v>
      </c>
      <c r="E24">
        <v>23.6</v>
      </c>
      <c r="F24">
        <v>21</v>
      </c>
      <c r="G24">
        <v>18.2</v>
      </c>
      <c r="I24" s="2"/>
      <c r="J24" s="2"/>
      <c r="K24" s="2"/>
      <c r="M24" s="1">
        <v>29.2</v>
      </c>
      <c r="P24" s="2">
        <f t="shared" si="0"/>
        <v>12</v>
      </c>
      <c r="Q24" s="2">
        <v>35</v>
      </c>
      <c r="AL24" s="14" t="s">
        <v>25</v>
      </c>
      <c r="AM24" s="14" t="s">
        <v>239</v>
      </c>
      <c r="AN24" s="14">
        <v>10</v>
      </c>
      <c r="AO24" s="12">
        <v>230</v>
      </c>
      <c r="AP24" s="12">
        <v>17</v>
      </c>
      <c r="AQ24" s="12" t="s">
        <v>37</v>
      </c>
      <c r="AR24" s="14">
        <v>6</v>
      </c>
      <c r="AS24" s="13">
        <v>60.8</v>
      </c>
      <c r="AT24" s="13">
        <v>49.92</v>
      </c>
    </row>
    <row r="25" spans="2:46" ht="15.75" x14ac:dyDescent="0.25">
      <c r="B25" s="2">
        <v>19</v>
      </c>
      <c r="D25">
        <v>23</v>
      </c>
      <c r="E25">
        <v>20.9</v>
      </c>
      <c r="F25">
        <v>21</v>
      </c>
      <c r="G25">
        <v>18.2</v>
      </c>
      <c r="I25" s="2"/>
      <c r="J25" s="2"/>
      <c r="K25" s="2"/>
      <c r="M25" s="1">
        <v>29.2</v>
      </c>
      <c r="P25" s="2">
        <f t="shared" si="0"/>
        <v>12</v>
      </c>
      <c r="Q25" s="2">
        <v>35</v>
      </c>
      <c r="AL25" s="14" t="s">
        <v>25</v>
      </c>
      <c r="AM25" s="14" t="s">
        <v>240</v>
      </c>
      <c r="AN25" s="14">
        <v>6</v>
      </c>
      <c r="AO25" s="12">
        <v>220</v>
      </c>
      <c r="AP25" s="12" t="s">
        <v>27</v>
      </c>
      <c r="AQ25" s="12" t="s">
        <v>27</v>
      </c>
      <c r="AR25" s="14">
        <v>7</v>
      </c>
      <c r="AS25" s="13">
        <v>60.8</v>
      </c>
      <c r="AT25" s="13">
        <v>49.92</v>
      </c>
    </row>
    <row r="26" spans="2:46" ht="15.75" x14ac:dyDescent="0.25">
      <c r="B26" s="2">
        <v>20</v>
      </c>
      <c r="D26">
        <v>19</v>
      </c>
      <c r="E26">
        <v>17.2</v>
      </c>
      <c r="F26">
        <v>19</v>
      </c>
      <c r="G26">
        <v>16.3</v>
      </c>
      <c r="I26" s="2"/>
      <c r="J26" s="2"/>
      <c r="K26" s="2"/>
      <c r="M26" s="1">
        <v>29.2</v>
      </c>
      <c r="P26" s="2">
        <f t="shared" si="0"/>
        <v>12</v>
      </c>
      <c r="Q26" s="2">
        <v>35</v>
      </c>
      <c r="AL26" s="14" t="s">
        <v>25</v>
      </c>
      <c r="AM26" s="14" t="s">
        <v>241</v>
      </c>
      <c r="AN26" s="14">
        <v>8</v>
      </c>
      <c r="AO26" s="12">
        <v>230</v>
      </c>
      <c r="AP26" s="12" t="s">
        <v>27</v>
      </c>
      <c r="AQ26" s="12" t="s">
        <v>27</v>
      </c>
      <c r="AR26" s="14">
        <v>9</v>
      </c>
      <c r="AS26" s="13">
        <v>60.8</v>
      </c>
      <c r="AT26" s="13">
        <v>48.11</v>
      </c>
    </row>
    <row r="27" spans="2:46" ht="15.75" x14ac:dyDescent="0.25">
      <c r="B27" s="2">
        <v>21</v>
      </c>
      <c r="D27">
        <v>19</v>
      </c>
      <c r="E27">
        <v>17.2</v>
      </c>
      <c r="F27">
        <v>20</v>
      </c>
      <c r="G27">
        <v>17.3</v>
      </c>
      <c r="I27" s="2"/>
      <c r="J27" s="2"/>
      <c r="K27" s="2"/>
      <c r="M27" s="1">
        <v>29.2</v>
      </c>
      <c r="P27" s="2">
        <f t="shared" si="0"/>
        <v>12</v>
      </c>
      <c r="Q27" s="2">
        <v>35</v>
      </c>
      <c r="AL27" s="14" t="s">
        <v>25</v>
      </c>
      <c r="AM27" s="14" t="s">
        <v>242</v>
      </c>
      <c r="AN27" s="14">
        <v>10</v>
      </c>
      <c r="AO27" s="12">
        <v>240</v>
      </c>
      <c r="AP27" s="12" t="s">
        <v>27</v>
      </c>
      <c r="AQ27" s="12" t="s">
        <v>27</v>
      </c>
      <c r="AR27" s="14">
        <v>10</v>
      </c>
      <c r="AS27" s="13">
        <v>60.8</v>
      </c>
      <c r="AT27" s="13">
        <v>46.3</v>
      </c>
    </row>
    <row r="28" spans="2:46" ht="15.75" x14ac:dyDescent="0.25">
      <c r="B28" s="2">
        <v>22</v>
      </c>
      <c r="D28">
        <v>13</v>
      </c>
      <c r="E28">
        <v>11.6</v>
      </c>
      <c r="F28">
        <v>13</v>
      </c>
      <c r="G28">
        <v>10.4</v>
      </c>
      <c r="I28" s="2"/>
      <c r="J28" s="2"/>
      <c r="K28" s="2"/>
      <c r="M28" s="1">
        <v>29.2</v>
      </c>
      <c r="P28" s="2">
        <f t="shared" si="0"/>
        <v>12</v>
      </c>
      <c r="Q28" s="2">
        <v>35</v>
      </c>
      <c r="AL28" s="14" t="s">
        <v>25</v>
      </c>
      <c r="AM28" s="14" t="s">
        <v>243</v>
      </c>
      <c r="AN28" s="14">
        <v>5</v>
      </c>
      <c r="AO28" s="12">
        <v>220</v>
      </c>
      <c r="AP28" s="12" t="s">
        <v>27</v>
      </c>
      <c r="AQ28" s="12" t="s">
        <v>27</v>
      </c>
      <c r="AR28" s="14">
        <v>10</v>
      </c>
      <c r="AS28" s="13">
        <v>57.2</v>
      </c>
      <c r="AT28" s="13">
        <v>46.31</v>
      </c>
    </row>
    <row r="29" spans="2:46" ht="15.75" x14ac:dyDescent="0.25">
      <c r="B29" s="2">
        <v>23</v>
      </c>
      <c r="D29">
        <v>15</v>
      </c>
      <c r="E29">
        <v>13.5</v>
      </c>
      <c r="F29">
        <v>13</v>
      </c>
      <c r="G29">
        <v>10.4</v>
      </c>
      <c r="I29" s="2"/>
      <c r="J29" s="2"/>
      <c r="K29" s="2"/>
      <c r="M29" s="1">
        <v>29.2</v>
      </c>
      <c r="P29" s="2">
        <f t="shared" si="0"/>
        <v>12</v>
      </c>
      <c r="Q29" s="2">
        <v>35</v>
      </c>
      <c r="AL29" s="14" t="s">
        <v>25</v>
      </c>
      <c r="AM29" s="14" t="s">
        <v>244</v>
      </c>
      <c r="AN29" s="14">
        <v>7</v>
      </c>
      <c r="AO29" s="12">
        <v>210</v>
      </c>
      <c r="AP29" s="12" t="s">
        <v>27</v>
      </c>
      <c r="AQ29" s="12" t="s">
        <v>27</v>
      </c>
      <c r="AR29" s="14">
        <v>10</v>
      </c>
      <c r="AS29" s="13">
        <v>55.4</v>
      </c>
      <c r="AT29" s="13">
        <v>46.32</v>
      </c>
    </row>
    <row r="30" spans="2:46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L30" s="17" t="s">
        <v>739</v>
      </c>
      <c r="AM30" s="18"/>
      <c r="AN30" s="18"/>
      <c r="AO30" s="18"/>
      <c r="AP30" s="18"/>
      <c r="AQ30" s="19"/>
      <c r="AR30" s="20"/>
      <c r="AS30" s="20"/>
      <c r="AT30" s="20"/>
    </row>
    <row r="31" spans="2:46" x14ac:dyDescent="0.25">
      <c r="D31" s="4">
        <f>AVERAGE(D6:D29)</f>
        <v>48.5</v>
      </c>
      <c r="E31" s="4">
        <f>AVERAGE(E6:E29)</f>
        <v>44.358333333333327</v>
      </c>
      <c r="F31" s="4">
        <f>AVERAGE(F6:F29)</f>
        <v>45.260869565217391</v>
      </c>
      <c r="G31" s="4">
        <f>AVERAGE(G6:G29)</f>
        <v>42.056521739130424</v>
      </c>
    </row>
    <row r="32" spans="2:46" x14ac:dyDescent="0.25">
      <c r="D32" s="5">
        <f>D31</f>
        <v>48.5</v>
      </c>
      <c r="E32" s="5">
        <f>E31</f>
        <v>44.358333333333327</v>
      </c>
      <c r="F32" s="5">
        <f>F31</f>
        <v>45.260869565217391</v>
      </c>
      <c r="G32" s="5">
        <f>G31</f>
        <v>42.056521739130424</v>
      </c>
    </row>
  </sheetData>
  <mergeCells count="9">
    <mergeCell ref="AR4:AR5"/>
    <mergeCell ref="AS4:AS5"/>
    <mergeCell ref="AT4:AT5"/>
    <mergeCell ref="AL4:AL5"/>
    <mergeCell ref="AM4:AM5"/>
    <mergeCell ref="AN4:AN5"/>
    <mergeCell ref="AO4:AO5"/>
    <mergeCell ref="AP4:AP5"/>
    <mergeCell ref="AQ4:AQ5"/>
  </mergeCells>
  <pageMargins left="0.7" right="0.7" top="0.75" bottom="0.75" header="0.3" footer="0.3"/>
  <pageSetup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V32"/>
  <sheetViews>
    <sheetView zoomScale="70" zoomScaleNormal="7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40" max="40" width="7.7109375" customWidth="1"/>
    <col min="41" max="41" width="23.28515625" customWidth="1"/>
    <col min="42" max="44" width="7.7109375" customWidth="1"/>
    <col min="45" max="45" width="10.85546875" customWidth="1"/>
    <col min="46" max="48" width="7.7109375" customWidth="1"/>
  </cols>
  <sheetData>
    <row r="3" spans="2:48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8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0</v>
      </c>
      <c r="AN4" s="29" t="s">
        <v>16</v>
      </c>
      <c r="AO4" s="29" t="s">
        <v>17</v>
      </c>
      <c r="AP4" s="29" t="s">
        <v>18</v>
      </c>
      <c r="AQ4" s="29" t="s">
        <v>19</v>
      </c>
      <c r="AR4" s="29" t="s">
        <v>20</v>
      </c>
      <c r="AS4" s="29" t="s">
        <v>21</v>
      </c>
      <c r="AT4" s="29" t="s">
        <v>22</v>
      </c>
      <c r="AU4" s="31" t="s">
        <v>23</v>
      </c>
      <c r="AV4" s="31" t="s">
        <v>24</v>
      </c>
    </row>
    <row r="5" spans="2:48" ht="15.75" thickBot="1" x14ac:dyDescent="0.3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13</v>
      </c>
      <c r="N5" s="3"/>
      <c r="O5" s="3"/>
      <c r="P5" s="3" t="s">
        <v>3</v>
      </c>
      <c r="Q5" s="3" t="s">
        <v>4</v>
      </c>
      <c r="AI5">
        <v>4</v>
      </c>
      <c r="AJ5">
        <v>100</v>
      </c>
      <c r="AN5" s="30" t="s">
        <v>25</v>
      </c>
      <c r="AO5" s="30" t="s">
        <v>26</v>
      </c>
      <c r="AP5" s="30">
        <v>0</v>
      </c>
      <c r="AQ5" s="30">
        <v>0</v>
      </c>
      <c r="AR5" s="30" t="s">
        <v>27</v>
      </c>
      <c r="AS5" s="30" t="s">
        <v>27</v>
      </c>
      <c r="AT5" s="30">
        <v>8</v>
      </c>
      <c r="AU5" s="32">
        <v>8</v>
      </c>
      <c r="AV5" s="32">
        <v>8</v>
      </c>
    </row>
    <row r="6" spans="2:48" ht="15.75" x14ac:dyDescent="0.25">
      <c r="B6" s="2">
        <v>0</v>
      </c>
      <c r="D6">
        <v>16</v>
      </c>
      <c r="E6">
        <v>14.4</v>
      </c>
      <c r="F6">
        <v>13</v>
      </c>
      <c r="G6">
        <v>10.4</v>
      </c>
      <c r="I6" s="1"/>
      <c r="J6" s="1"/>
      <c r="K6" s="1"/>
      <c r="M6" s="1">
        <v>29.2</v>
      </c>
      <c r="N6" s="2">
        <v>0</v>
      </c>
      <c r="P6" s="2">
        <v>12</v>
      </c>
      <c r="Q6" s="2">
        <v>35</v>
      </c>
      <c r="AI6">
        <v>10</v>
      </c>
      <c r="AJ6">
        <v>0</v>
      </c>
      <c r="AN6" s="8" t="s">
        <v>25</v>
      </c>
      <c r="AO6" s="8" t="s">
        <v>245</v>
      </c>
      <c r="AP6" s="9">
        <v>5</v>
      </c>
      <c r="AQ6" s="9">
        <v>220</v>
      </c>
      <c r="AR6" s="10" t="s">
        <v>27</v>
      </c>
      <c r="AS6" s="10" t="s">
        <v>27</v>
      </c>
      <c r="AT6" s="9">
        <v>10</v>
      </c>
      <c r="AU6" s="11">
        <v>55.04</v>
      </c>
      <c r="AV6" s="11">
        <v>45.95</v>
      </c>
    </row>
    <row r="7" spans="2:48" ht="15.75" x14ac:dyDescent="0.25">
      <c r="B7" s="2">
        <v>1</v>
      </c>
      <c r="D7">
        <v>25</v>
      </c>
      <c r="E7">
        <v>22.7</v>
      </c>
      <c r="F7">
        <v>13</v>
      </c>
      <c r="G7">
        <v>10.4</v>
      </c>
      <c r="I7" s="2"/>
      <c r="J7" s="2"/>
      <c r="K7" s="2"/>
      <c r="M7" s="1">
        <v>29.2</v>
      </c>
      <c r="N7" s="2">
        <v>23</v>
      </c>
      <c r="P7" s="2">
        <f>P6</f>
        <v>12</v>
      </c>
      <c r="Q7" s="2">
        <v>35</v>
      </c>
      <c r="AI7">
        <v>10</v>
      </c>
      <c r="AJ7">
        <v>100</v>
      </c>
      <c r="AN7" s="8" t="s">
        <v>25</v>
      </c>
      <c r="AO7" s="8" t="s">
        <v>246</v>
      </c>
      <c r="AP7" s="8">
        <v>7</v>
      </c>
      <c r="AQ7" s="10">
        <v>190</v>
      </c>
      <c r="AR7" s="10" t="s">
        <v>27</v>
      </c>
      <c r="AS7" s="12" t="s">
        <v>27</v>
      </c>
      <c r="AT7" s="8">
        <v>10</v>
      </c>
      <c r="AU7" s="13">
        <v>51.08</v>
      </c>
      <c r="AV7" s="13">
        <v>44.89</v>
      </c>
    </row>
    <row r="8" spans="2:48" ht="15.75" x14ac:dyDescent="0.25">
      <c r="B8" s="2">
        <v>2</v>
      </c>
      <c r="D8">
        <v>27</v>
      </c>
      <c r="E8">
        <v>24.5</v>
      </c>
      <c r="F8">
        <v>12</v>
      </c>
      <c r="G8">
        <v>9.4</v>
      </c>
      <c r="I8" s="2"/>
      <c r="J8" s="2"/>
      <c r="K8" s="2"/>
      <c r="M8" s="1">
        <v>29.2</v>
      </c>
      <c r="P8" s="2">
        <f t="shared" ref="P8:P29" si="0">P7</f>
        <v>12</v>
      </c>
      <c r="Q8" s="2">
        <v>35</v>
      </c>
      <c r="AI8">
        <v>16</v>
      </c>
      <c r="AJ8">
        <v>0</v>
      </c>
      <c r="AN8" s="14" t="s">
        <v>25</v>
      </c>
      <c r="AO8" s="14" t="s">
        <v>247</v>
      </c>
      <c r="AP8" s="14">
        <v>3</v>
      </c>
      <c r="AQ8" s="12">
        <v>210</v>
      </c>
      <c r="AR8" s="12" t="s">
        <v>27</v>
      </c>
      <c r="AS8" s="12" t="s">
        <v>27</v>
      </c>
      <c r="AT8" s="14">
        <v>10</v>
      </c>
      <c r="AU8" s="13">
        <v>48.2</v>
      </c>
      <c r="AV8" s="13">
        <v>44.55</v>
      </c>
    </row>
    <row r="9" spans="2:48" ht="15.75" x14ac:dyDescent="0.25">
      <c r="B9" s="2">
        <v>3</v>
      </c>
      <c r="D9">
        <v>23</v>
      </c>
      <c r="E9">
        <v>20.9</v>
      </c>
      <c r="F9">
        <v>13</v>
      </c>
      <c r="G9">
        <v>10.4</v>
      </c>
      <c r="I9" s="2"/>
      <c r="J9" s="2"/>
      <c r="K9" s="2"/>
      <c r="M9" s="1">
        <v>29.2</v>
      </c>
      <c r="P9" s="2">
        <f t="shared" si="0"/>
        <v>12</v>
      </c>
      <c r="Q9" s="2">
        <v>35</v>
      </c>
      <c r="AI9">
        <v>16</v>
      </c>
      <c r="AJ9">
        <v>100</v>
      </c>
      <c r="AN9" s="14" t="s">
        <v>25</v>
      </c>
      <c r="AO9" s="14" t="s">
        <v>248</v>
      </c>
      <c r="AP9" s="14">
        <v>0</v>
      </c>
      <c r="AQ9" s="12">
        <v>0</v>
      </c>
      <c r="AR9" s="12" t="s">
        <v>27</v>
      </c>
      <c r="AS9" s="12" t="s">
        <v>37</v>
      </c>
      <c r="AT9" s="14">
        <v>6</v>
      </c>
      <c r="AU9" s="13">
        <v>46.94</v>
      </c>
      <c r="AV9" s="13">
        <v>44.93</v>
      </c>
    </row>
    <row r="10" spans="2:48" ht="15.75" x14ac:dyDescent="0.25">
      <c r="B10" s="2">
        <v>4</v>
      </c>
      <c r="D10">
        <v>23</v>
      </c>
      <c r="E10">
        <v>20.9</v>
      </c>
      <c r="F10">
        <v>16</v>
      </c>
      <c r="G10">
        <v>13.3</v>
      </c>
      <c r="I10" s="2"/>
      <c r="J10" s="2"/>
      <c r="K10" s="2"/>
      <c r="M10" s="1">
        <v>29.2</v>
      </c>
      <c r="P10" s="2">
        <f t="shared" si="0"/>
        <v>12</v>
      </c>
      <c r="Q10" s="2">
        <v>35</v>
      </c>
      <c r="AI10">
        <v>22</v>
      </c>
      <c r="AJ10">
        <v>0</v>
      </c>
      <c r="AN10" s="14" t="s">
        <v>25</v>
      </c>
      <c r="AO10" s="14" t="s">
        <v>249</v>
      </c>
      <c r="AP10" s="14">
        <v>0</v>
      </c>
      <c r="AQ10" s="12">
        <v>0</v>
      </c>
      <c r="AR10" s="12" t="s">
        <v>27</v>
      </c>
      <c r="AS10" s="12" t="s">
        <v>37</v>
      </c>
      <c r="AT10" s="14">
        <v>5</v>
      </c>
      <c r="AU10" s="13">
        <v>48.2</v>
      </c>
      <c r="AV10" s="13">
        <v>44.55</v>
      </c>
    </row>
    <row r="11" spans="2:48" ht="15.75" x14ac:dyDescent="0.25">
      <c r="B11" s="2">
        <v>5</v>
      </c>
      <c r="D11">
        <v>22</v>
      </c>
      <c r="E11">
        <v>19.899999999999999</v>
      </c>
      <c r="F11">
        <v>15</v>
      </c>
      <c r="G11">
        <v>12.4</v>
      </c>
      <c r="I11" s="2"/>
      <c r="J11" s="2"/>
      <c r="K11" s="2"/>
      <c r="M11" s="1">
        <v>29.2</v>
      </c>
      <c r="P11" s="2">
        <f t="shared" si="0"/>
        <v>12</v>
      </c>
      <c r="Q11" s="2">
        <v>35</v>
      </c>
      <c r="AI11">
        <v>22</v>
      </c>
      <c r="AJ11">
        <v>100</v>
      </c>
      <c r="AN11" s="14" t="s">
        <v>25</v>
      </c>
      <c r="AO11" s="14" t="s">
        <v>250</v>
      </c>
      <c r="AP11" s="14">
        <v>0</v>
      </c>
      <c r="AQ11" s="12">
        <v>0</v>
      </c>
      <c r="AR11" s="12" t="s">
        <v>27</v>
      </c>
      <c r="AS11" s="12" t="s">
        <v>37</v>
      </c>
      <c r="AT11" s="14">
        <v>6</v>
      </c>
      <c r="AU11" s="13">
        <v>48.2</v>
      </c>
      <c r="AV11" s="13">
        <v>44.55</v>
      </c>
    </row>
    <row r="12" spans="2:48" ht="15.75" x14ac:dyDescent="0.25">
      <c r="B12" s="2">
        <v>6</v>
      </c>
      <c r="D12">
        <v>24</v>
      </c>
      <c r="E12">
        <v>21.8</v>
      </c>
      <c r="F12">
        <v>27</v>
      </c>
      <c r="G12">
        <v>24.1</v>
      </c>
      <c r="I12" s="2"/>
      <c r="J12" s="2"/>
      <c r="K12" s="2"/>
      <c r="M12" s="1">
        <v>29.2</v>
      </c>
      <c r="P12" s="2">
        <f t="shared" si="0"/>
        <v>12</v>
      </c>
      <c r="Q12" s="2">
        <v>35</v>
      </c>
      <c r="AN12" s="14" t="s">
        <v>25</v>
      </c>
      <c r="AO12" s="14" t="s">
        <v>251</v>
      </c>
      <c r="AP12" s="14">
        <v>0</v>
      </c>
      <c r="AQ12" s="12">
        <v>0</v>
      </c>
      <c r="AR12" s="12" t="s">
        <v>27</v>
      </c>
      <c r="AS12" s="12" t="s">
        <v>37</v>
      </c>
      <c r="AT12" s="14">
        <v>3</v>
      </c>
      <c r="AU12" s="13">
        <v>50</v>
      </c>
      <c r="AV12" s="13">
        <v>45.99</v>
      </c>
    </row>
    <row r="13" spans="2:48" ht="15.75" x14ac:dyDescent="0.25">
      <c r="B13" s="2">
        <v>7</v>
      </c>
      <c r="D13">
        <v>46</v>
      </c>
      <c r="E13">
        <v>42.1</v>
      </c>
      <c r="F13">
        <v>39</v>
      </c>
      <c r="G13">
        <v>35.9</v>
      </c>
      <c r="I13" s="2"/>
      <c r="J13" s="2"/>
      <c r="K13" s="2"/>
      <c r="M13" s="1">
        <v>29.2</v>
      </c>
      <c r="P13" s="2">
        <f t="shared" si="0"/>
        <v>12</v>
      </c>
      <c r="Q13" s="2">
        <v>35</v>
      </c>
      <c r="AN13" s="14" t="s">
        <v>25</v>
      </c>
      <c r="AO13" s="14" t="s">
        <v>252</v>
      </c>
      <c r="AP13" s="14">
        <v>0</v>
      </c>
      <c r="AQ13" s="12">
        <v>0</v>
      </c>
      <c r="AR13" s="12" t="s">
        <v>27</v>
      </c>
      <c r="AS13" s="12" t="s">
        <v>37</v>
      </c>
      <c r="AT13" s="14">
        <v>3</v>
      </c>
      <c r="AU13" s="13">
        <v>53.6</v>
      </c>
      <c r="AV13" s="13">
        <v>46.33</v>
      </c>
    </row>
    <row r="14" spans="2:48" ht="15.75" x14ac:dyDescent="0.25">
      <c r="B14" s="2">
        <v>8</v>
      </c>
      <c r="D14">
        <v>62</v>
      </c>
      <c r="E14">
        <v>56.8</v>
      </c>
      <c r="F14">
        <v>73</v>
      </c>
      <c r="G14">
        <v>69.3</v>
      </c>
      <c r="I14" s="2"/>
      <c r="J14" s="2"/>
      <c r="K14" s="2"/>
      <c r="M14" s="1">
        <v>29.2</v>
      </c>
      <c r="P14" s="2">
        <f t="shared" si="0"/>
        <v>12</v>
      </c>
      <c r="Q14" s="2">
        <v>35</v>
      </c>
      <c r="AN14" s="14" t="s">
        <v>25</v>
      </c>
      <c r="AO14" s="14" t="s">
        <v>253</v>
      </c>
      <c r="AP14" s="14">
        <v>0</v>
      </c>
      <c r="AQ14" s="12">
        <v>0</v>
      </c>
      <c r="AR14" s="12" t="s">
        <v>27</v>
      </c>
      <c r="AS14" s="12" t="s">
        <v>37</v>
      </c>
      <c r="AT14" s="14">
        <v>3</v>
      </c>
      <c r="AU14" s="13">
        <v>53.6</v>
      </c>
      <c r="AV14" s="13">
        <v>44.51</v>
      </c>
    </row>
    <row r="15" spans="2:48" ht="15.75" x14ac:dyDescent="0.25">
      <c r="B15" s="2">
        <v>9</v>
      </c>
      <c r="D15">
        <v>79</v>
      </c>
      <c r="E15">
        <v>72.5</v>
      </c>
      <c r="F15">
        <v>93</v>
      </c>
      <c r="G15">
        <v>88.9</v>
      </c>
      <c r="I15" s="2"/>
      <c r="J15" s="2"/>
      <c r="K15" s="2"/>
      <c r="M15" s="1">
        <v>29.2</v>
      </c>
      <c r="P15" s="2">
        <f t="shared" si="0"/>
        <v>12</v>
      </c>
      <c r="Q15" s="2">
        <v>35</v>
      </c>
      <c r="AN15" s="14" t="s">
        <v>25</v>
      </c>
      <c r="AO15" s="14" t="s">
        <v>254</v>
      </c>
      <c r="AP15" s="14">
        <v>0</v>
      </c>
      <c r="AQ15" s="12">
        <v>0</v>
      </c>
      <c r="AR15" s="12" t="s">
        <v>27</v>
      </c>
      <c r="AS15" s="12" t="s">
        <v>37</v>
      </c>
      <c r="AT15" s="14">
        <v>4</v>
      </c>
      <c r="AU15" s="13">
        <v>57.2</v>
      </c>
      <c r="AV15" s="13">
        <v>44.5</v>
      </c>
    </row>
    <row r="16" spans="2:48" ht="15.75" x14ac:dyDescent="0.25">
      <c r="B16" s="2">
        <v>10</v>
      </c>
      <c r="D16">
        <v>74</v>
      </c>
      <c r="E16">
        <v>67.900000000000006</v>
      </c>
      <c r="F16">
        <v>63</v>
      </c>
      <c r="G16">
        <v>59.5</v>
      </c>
      <c r="I16" s="2"/>
      <c r="J16" s="2"/>
      <c r="K16" s="2"/>
      <c r="M16" s="1">
        <v>29.2</v>
      </c>
      <c r="P16" s="2">
        <f t="shared" si="0"/>
        <v>12</v>
      </c>
      <c r="Q16" s="2">
        <v>35</v>
      </c>
      <c r="AN16" s="14" t="s">
        <v>25</v>
      </c>
      <c r="AO16" s="14" t="s">
        <v>255</v>
      </c>
      <c r="AP16" s="14">
        <v>0</v>
      </c>
      <c r="AQ16" s="12">
        <v>0</v>
      </c>
      <c r="AR16" s="12" t="s">
        <v>27</v>
      </c>
      <c r="AS16" s="12" t="s">
        <v>37</v>
      </c>
      <c r="AT16" s="14">
        <v>4</v>
      </c>
      <c r="AU16" s="13">
        <v>60.8</v>
      </c>
      <c r="AV16" s="13">
        <v>44.49</v>
      </c>
    </row>
    <row r="17" spans="2:48" ht="15.75" x14ac:dyDescent="0.25">
      <c r="B17" s="2">
        <v>11</v>
      </c>
      <c r="D17">
        <v>45</v>
      </c>
      <c r="E17">
        <v>41.1</v>
      </c>
      <c r="F17">
        <v>43</v>
      </c>
      <c r="G17">
        <v>39.799999999999997</v>
      </c>
      <c r="I17" s="2"/>
      <c r="J17" s="2"/>
      <c r="K17" s="2"/>
      <c r="M17" s="1">
        <v>29.2</v>
      </c>
      <c r="P17" s="2">
        <f t="shared" si="0"/>
        <v>12</v>
      </c>
      <c r="Q17" s="2">
        <v>35</v>
      </c>
      <c r="AN17" s="14" t="s">
        <v>25</v>
      </c>
      <c r="AO17" s="14" t="s">
        <v>256</v>
      </c>
      <c r="AP17" s="14">
        <v>6</v>
      </c>
      <c r="AQ17" s="12">
        <v>90</v>
      </c>
      <c r="AR17" s="12" t="s">
        <v>27</v>
      </c>
      <c r="AS17" s="12" t="s">
        <v>37</v>
      </c>
      <c r="AT17" s="14">
        <v>5</v>
      </c>
      <c r="AU17" s="13">
        <v>62.6</v>
      </c>
      <c r="AV17" s="13">
        <v>46.3</v>
      </c>
    </row>
    <row r="18" spans="2:48" ht="15.75" x14ac:dyDescent="0.25">
      <c r="B18" s="2">
        <v>12</v>
      </c>
      <c r="D18">
        <v>40</v>
      </c>
      <c r="E18">
        <v>36.5</v>
      </c>
      <c r="F18">
        <v>32</v>
      </c>
      <c r="G18">
        <v>29</v>
      </c>
      <c r="I18" s="2"/>
      <c r="J18" s="2"/>
      <c r="K18" s="2"/>
      <c r="M18" s="1">
        <v>29.2</v>
      </c>
      <c r="P18" s="2">
        <f t="shared" si="0"/>
        <v>12</v>
      </c>
      <c r="Q18" s="2">
        <v>35</v>
      </c>
      <c r="AN18" s="14" t="s">
        <v>25</v>
      </c>
      <c r="AO18" s="14" t="s">
        <v>257</v>
      </c>
      <c r="AP18" s="14">
        <v>5</v>
      </c>
      <c r="AQ18" s="12">
        <v>190</v>
      </c>
      <c r="AR18" s="12" t="s">
        <v>27</v>
      </c>
      <c r="AS18" s="12" t="s">
        <v>27</v>
      </c>
      <c r="AT18" s="14">
        <v>7</v>
      </c>
      <c r="AU18" s="13">
        <v>64.94</v>
      </c>
      <c r="AV18" s="13">
        <v>44.86</v>
      </c>
    </row>
    <row r="19" spans="2:48" ht="15.75" x14ac:dyDescent="0.25">
      <c r="B19" s="2">
        <v>13</v>
      </c>
      <c r="D19">
        <v>35</v>
      </c>
      <c r="E19">
        <v>31.9</v>
      </c>
      <c r="F19">
        <v>29</v>
      </c>
      <c r="G19">
        <v>26.1</v>
      </c>
      <c r="I19" s="2"/>
      <c r="J19" s="2"/>
      <c r="K19" s="2"/>
      <c r="M19" s="1">
        <v>29.2</v>
      </c>
      <c r="P19" s="2">
        <f t="shared" si="0"/>
        <v>12</v>
      </c>
      <c r="Q19" s="2">
        <v>35</v>
      </c>
      <c r="AN19" s="14" t="s">
        <v>25</v>
      </c>
      <c r="AO19" s="14" t="s">
        <v>258</v>
      </c>
      <c r="AP19" s="14">
        <v>0</v>
      </c>
      <c r="AQ19" s="12">
        <v>0</v>
      </c>
      <c r="AR19" s="12" t="s">
        <v>27</v>
      </c>
      <c r="AS19" s="12" t="s">
        <v>27</v>
      </c>
      <c r="AT19" s="14">
        <v>7</v>
      </c>
      <c r="AU19" s="13">
        <v>66.92</v>
      </c>
      <c r="AV19" s="13">
        <v>43.96</v>
      </c>
    </row>
    <row r="20" spans="2:48" ht="15.75" x14ac:dyDescent="0.25">
      <c r="B20" s="2">
        <v>14</v>
      </c>
      <c r="D20">
        <v>27</v>
      </c>
      <c r="E20">
        <v>24.5</v>
      </c>
      <c r="F20">
        <v>20</v>
      </c>
      <c r="G20">
        <v>17.3</v>
      </c>
      <c r="I20" s="2"/>
      <c r="J20" s="2"/>
      <c r="K20" s="2"/>
      <c r="M20" s="1">
        <v>29.2</v>
      </c>
      <c r="P20" s="2">
        <f t="shared" si="0"/>
        <v>12</v>
      </c>
      <c r="Q20" s="2">
        <v>35</v>
      </c>
      <c r="AN20" s="14" t="s">
        <v>25</v>
      </c>
      <c r="AO20" s="14" t="s">
        <v>259</v>
      </c>
      <c r="AP20" s="14">
        <v>5</v>
      </c>
      <c r="AQ20" s="12">
        <v>60</v>
      </c>
      <c r="AR20" s="12" t="s">
        <v>27</v>
      </c>
      <c r="AS20" s="12" t="s">
        <v>27</v>
      </c>
      <c r="AT20" s="14">
        <v>10</v>
      </c>
      <c r="AU20" s="13">
        <v>69.08</v>
      </c>
      <c r="AV20" s="13">
        <v>44.88</v>
      </c>
    </row>
    <row r="21" spans="2:48" ht="15.75" x14ac:dyDescent="0.25">
      <c r="B21" s="2">
        <v>15</v>
      </c>
      <c r="D21">
        <v>22</v>
      </c>
      <c r="E21">
        <v>19.899999999999999</v>
      </c>
      <c r="F21">
        <v>18</v>
      </c>
      <c r="G21">
        <v>15.3</v>
      </c>
      <c r="I21" s="2"/>
      <c r="J21" s="2"/>
      <c r="K21" s="2"/>
      <c r="M21" s="1">
        <v>29.2</v>
      </c>
      <c r="P21" s="2">
        <f t="shared" si="0"/>
        <v>12</v>
      </c>
      <c r="Q21" s="2">
        <v>35</v>
      </c>
      <c r="AN21" s="14" t="s">
        <v>25</v>
      </c>
      <c r="AO21" s="14" t="s">
        <v>260</v>
      </c>
      <c r="AP21" s="14">
        <v>8</v>
      </c>
      <c r="AQ21" s="12">
        <v>120</v>
      </c>
      <c r="AR21" s="12" t="s">
        <v>27</v>
      </c>
      <c r="AS21" s="12" t="s">
        <v>27</v>
      </c>
      <c r="AT21" s="14">
        <v>10</v>
      </c>
      <c r="AU21" s="13">
        <v>69.8</v>
      </c>
      <c r="AV21" s="13">
        <v>44.52</v>
      </c>
    </row>
    <row r="22" spans="2:48" ht="15.75" x14ac:dyDescent="0.25">
      <c r="B22" s="2">
        <v>16</v>
      </c>
      <c r="D22">
        <v>22</v>
      </c>
      <c r="E22">
        <v>19.899999999999999</v>
      </c>
      <c r="F22">
        <v>17</v>
      </c>
      <c r="G22">
        <v>14.3</v>
      </c>
      <c r="I22" s="2"/>
      <c r="J22" s="2"/>
      <c r="K22" s="2"/>
      <c r="M22" s="1">
        <v>29.2</v>
      </c>
      <c r="P22" s="2">
        <f t="shared" si="0"/>
        <v>12</v>
      </c>
      <c r="Q22" s="2">
        <v>35</v>
      </c>
      <c r="AN22" s="14" t="s">
        <v>25</v>
      </c>
      <c r="AO22" s="14" t="s">
        <v>261</v>
      </c>
      <c r="AP22" s="14">
        <v>7</v>
      </c>
      <c r="AQ22" s="12">
        <v>100</v>
      </c>
      <c r="AR22" s="12" t="s">
        <v>27</v>
      </c>
      <c r="AS22" s="12" t="s">
        <v>27</v>
      </c>
      <c r="AT22" s="14">
        <v>10</v>
      </c>
      <c r="AU22" s="13">
        <v>69.8</v>
      </c>
      <c r="AV22" s="13">
        <v>44.52</v>
      </c>
    </row>
    <row r="23" spans="2:48" ht="15.75" x14ac:dyDescent="0.25">
      <c r="B23" s="2">
        <v>17</v>
      </c>
      <c r="D23">
        <v>17</v>
      </c>
      <c r="E23">
        <v>15.3</v>
      </c>
      <c r="F23">
        <v>22</v>
      </c>
      <c r="G23">
        <v>19.2</v>
      </c>
      <c r="I23" s="2"/>
      <c r="J23" s="2"/>
      <c r="K23" s="2"/>
      <c r="M23" s="1">
        <v>29.2</v>
      </c>
      <c r="P23" s="2">
        <f t="shared" si="0"/>
        <v>12</v>
      </c>
      <c r="Q23" s="2">
        <v>35</v>
      </c>
      <c r="AN23" s="14" t="s">
        <v>25</v>
      </c>
      <c r="AO23" s="14" t="s">
        <v>262</v>
      </c>
      <c r="AP23" s="14">
        <v>6</v>
      </c>
      <c r="AQ23" s="12">
        <v>120</v>
      </c>
      <c r="AR23" s="12" t="s">
        <v>27</v>
      </c>
      <c r="AS23" s="12" t="s">
        <v>27</v>
      </c>
      <c r="AT23" s="14">
        <v>10</v>
      </c>
      <c r="AU23" s="13">
        <v>71.599999999999994</v>
      </c>
      <c r="AV23" s="13">
        <v>44.54</v>
      </c>
    </row>
    <row r="24" spans="2:48" ht="15.75" x14ac:dyDescent="0.25">
      <c r="B24" s="2">
        <v>18</v>
      </c>
      <c r="D24">
        <v>13</v>
      </c>
      <c r="E24">
        <v>11.6</v>
      </c>
      <c r="F24">
        <v>17</v>
      </c>
      <c r="G24">
        <v>14.3</v>
      </c>
      <c r="I24" s="2"/>
      <c r="J24" s="2"/>
      <c r="K24" s="2"/>
      <c r="M24" s="1">
        <v>29.2</v>
      </c>
      <c r="P24" s="2">
        <f t="shared" si="0"/>
        <v>12</v>
      </c>
      <c r="Q24" s="2">
        <v>35</v>
      </c>
      <c r="AN24" s="14" t="s">
        <v>25</v>
      </c>
      <c r="AO24" s="14" t="s">
        <v>263</v>
      </c>
      <c r="AP24" s="14">
        <v>6</v>
      </c>
      <c r="AQ24" s="12">
        <v>80</v>
      </c>
      <c r="AR24" s="12" t="s">
        <v>27</v>
      </c>
      <c r="AS24" s="12" t="s">
        <v>27</v>
      </c>
      <c r="AT24" s="14">
        <v>10</v>
      </c>
      <c r="AU24" s="13">
        <v>71.599999999999994</v>
      </c>
      <c r="AV24" s="13">
        <v>42.73</v>
      </c>
    </row>
    <row r="25" spans="2:48" ht="15.75" x14ac:dyDescent="0.25">
      <c r="B25" s="2">
        <v>19</v>
      </c>
      <c r="D25">
        <v>15</v>
      </c>
      <c r="E25">
        <v>13.5</v>
      </c>
      <c r="F25">
        <v>18</v>
      </c>
      <c r="G25">
        <v>15.3</v>
      </c>
      <c r="I25" s="2"/>
      <c r="J25" s="2"/>
      <c r="K25" s="2"/>
      <c r="M25" s="1">
        <v>29.2</v>
      </c>
      <c r="P25" s="2">
        <f t="shared" si="0"/>
        <v>12</v>
      </c>
      <c r="Q25" s="2">
        <v>35</v>
      </c>
      <c r="AN25" s="14" t="s">
        <v>25</v>
      </c>
      <c r="AO25" s="14" t="s">
        <v>264</v>
      </c>
      <c r="AP25" s="14">
        <v>6</v>
      </c>
      <c r="AQ25" s="12">
        <v>100</v>
      </c>
      <c r="AR25" s="12" t="s">
        <v>27</v>
      </c>
      <c r="AS25" s="12" t="s">
        <v>27</v>
      </c>
      <c r="AT25" s="14">
        <v>10</v>
      </c>
      <c r="AU25" s="13">
        <v>69.8</v>
      </c>
      <c r="AV25" s="13">
        <v>44.52</v>
      </c>
    </row>
    <row r="26" spans="2:48" ht="15.75" x14ac:dyDescent="0.25">
      <c r="B26" s="2">
        <v>20</v>
      </c>
      <c r="D26">
        <v>17</v>
      </c>
      <c r="E26">
        <v>15.3</v>
      </c>
      <c r="F26">
        <v>17</v>
      </c>
      <c r="G26">
        <v>14.3</v>
      </c>
      <c r="I26" s="2"/>
      <c r="J26" s="2"/>
      <c r="K26" s="2"/>
      <c r="M26" s="1">
        <v>29.2</v>
      </c>
      <c r="P26" s="2">
        <f t="shared" si="0"/>
        <v>12</v>
      </c>
      <c r="Q26" s="2">
        <v>35</v>
      </c>
      <c r="AN26" s="14" t="s">
        <v>25</v>
      </c>
      <c r="AO26" s="14" t="s">
        <v>265</v>
      </c>
      <c r="AP26" s="14">
        <v>6</v>
      </c>
      <c r="AQ26" s="12">
        <v>110</v>
      </c>
      <c r="AR26" s="12" t="s">
        <v>27</v>
      </c>
      <c r="AS26" s="12" t="s">
        <v>27</v>
      </c>
      <c r="AT26" s="14">
        <v>10</v>
      </c>
      <c r="AU26" s="13">
        <v>69.08</v>
      </c>
      <c r="AV26" s="13">
        <v>43.98</v>
      </c>
    </row>
    <row r="27" spans="2:48" ht="15.75" x14ac:dyDescent="0.25">
      <c r="B27" s="2">
        <v>21</v>
      </c>
      <c r="D27">
        <v>15</v>
      </c>
      <c r="E27">
        <v>13.5</v>
      </c>
      <c r="F27">
        <v>22</v>
      </c>
      <c r="G27">
        <v>19.2</v>
      </c>
      <c r="I27" s="2"/>
      <c r="J27" s="2"/>
      <c r="K27" s="2"/>
      <c r="M27" s="1">
        <v>29.2</v>
      </c>
      <c r="P27" s="2">
        <f t="shared" si="0"/>
        <v>12</v>
      </c>
      <c r="Q27" s="2">
        <v>35</v>
      </c>
      <c r="AN27" s="14" t="s">
        <v>25</v>
      </c>
      <c r="AO27" s="14" t="s">
        <v>266</v>
      </c>
      <c r="AP27" s="14">
        <v>5</v>
      </c>
      <c r="AQ27" s="12">
        <v>120</v>
      </c>
      <c r="AR27" s="12" t="s">
        <v>27</v>
      </c>
      <c r="AS27" s="12" t="s">
        <v>27</v>
      </c>
      <c r="AT27" s="14">
        <v>10</v>
      </c>
      <c r="AU27" s="13">
        <v>66.2</v>
      </c>
      <c r="AV27" s="13">
        <v>46.31</v>
      </c>
    </row>
    <row r="28" spans="2:48" ht="15.75" x14ac:dyDescent="0.25">
      <c r="B28" s="2">
        <v>22</v>
      </c>
      <c r="D28">
        <v>18</v>
      </c>
      <c r="E28">
        <v>16.2</v>
      </c>
      <c r="F28">
        <v>15</v>
      </c>
      <c r="G28">
        <v>12.4</v>
      </c>
      <c r="I28" s="2"/>
      <c r="J28" s="2"/>
      <c r="K28" s="2"/>
      <c r="M28" s="1">
        <v>29.2</v>
      </c>
      <c r="P28" s="2">
        <f t="shared" si="0"/>
        <v>12</v>
      </c>
      <c r="Q28" s="2">
        <v>35</v>
      </c>
      <c r="AN28" s="14" t="s">
        <v>25</v>
      </c>
      <c r="AO28" s="14" t="s">
        <v>267</v>
      </c>
      <c r="AP28" s="14">
        <v>0</v>
      </c>
      <c r="AQ28" s="12">
        <v>0</v>
      </c>
      <c r="AR28" s="12" t="s">
        <v>27</v>
      </c>
      <c r="AS28" s="12" t="s">
        <v>27</v>
      </c>
      <c r="AT28" s="14">
        <v>10</v>
      </c>
      <c r="AU28" s="13">
        <v>62.96</v>
      </c>
      <c r="AV28" s="13">
        <v>53</v>
      </c>
    </row>
    <row r="29" spans="2:48" ht="15.75" x14ac:dyDescent="0.25">
      <c r="B29" s="2">
        <v>23</v>
      </c>
      <c r="D29">
        <v>23</v>
      </c>
      <c r="E29">
        <v>20.9</v>
      </c>
      <c r="F29">
        <v>22</v>
      </c>
      <c r="G29">
        <v>19.2</v>
      </c>
      <c r="I29" s="2"/>
      <c r="J29" s="2"/>
      <c r="K29" s="2"/>
      <c r="M29" s="1">
        <v>29.2</v>
      </c>
      <c r="P29" s="2">
        <f t="shared" si="0"/>
        <v>12</v>
      </c>
      <c r="Q29" s="2">
        <v>35</v>
      </c>
      <c r="AN29" s="14" t="s">
        <v>25</v>
      </c>
      <c r="AO29" s="14" t="s">
        <v>268</v>
      </c>
      <c r="AP29" s="14">
        <v>3</v>
      </c>
      <c r="AQ29" s="12">
        <v>30</v>
      </c>
      <c r="AR29" s="12" t="s">
        <v>27</v>
      </c>
      <c r="AS29" s="12" t="s">
        <v>27</v>
      </c>
      <c r="AT29" s="14">
        <v>10</v>
      </c>
      <c r="AU29" s="13">
        <v>62.96</v>
      </c>
      <c r="AV29" s="13">
        <v>48.83</v>
      </c>
    </row>
    <row r="30" spans="2:48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N30" s="17" t="s">
        <v>740</v>
      </c>
      <c r="AO30" s="18"/>
      <c r="AP30" s="18"/>
      <c r="AQ30" s="18"/>
      <c r="AR30" s="18"/>
      <c r="AS30" s="19"/>
      <c r="AT30" s="20"/>
      <c r="AU30" s="20"/>
      <c r="AV30" s="20"/>
    </row>
    <row r="31" spans="2:48" x14ac:dyDescent="0.25">
      <c r="D31" s="4">
        <f>AVERAGE(D6:D29)</f>
        <v>30.416666666666668</v>
      </c>
      <c r="E31" s="4">
        <f>AVERAGE(E6:E29)</f>
        <v>27.687499999999996</v>
      </c>
      <c r="F31" s="4">
        <f>AVERAGE(F6:F29)</f>
        <v>27.875</v>
      </c>
      <c r="G31" s="4">
        <f>AVERAGE(G6:G29)</f>
        <v>24.987500000000001</v>
      </c>
    </row>
    <row r="32" spans="2:48" x14ac:dyDescent="0.25">
      <c r="D32" s="5">
        <f>D31</f>
        <v>30.416666666666668</v>
      </c>
      <c r="E32" s="5">
        <f>E31</f>
        <v>27.687499999999996</v>
      </c>
      <c r="F32" s="5">
        <f>F31</f>
        <v>27.875</v>
      </c>
      <c r="G32" s="5">
        <f>G31</f>
        <v>24.987500000000001</v>
      </c>
    </row>
  </sheetData>
  <mergeCells count="9">
    <mergeCell ref="AT4:AT5"/>
    <mergeCell ref="AU4:AU5"/>
    <mergeCell ref="AV4:AV5"/>
    <mergeCell ref="AN4:AN5"/>
    <mergeCell ref="AO4:AO5"/>
    <mergeCell ref="AP4:AP5"/>
    <mergeCell ref="AQ4:AQ5"/>
    <mergeCell ref="AR4:AR5"/>
    <mergeCell ref="AS4:AS5"/>
  </mergeCells>
  <pageMargins left="0.7" right="0.7" top="0.75" bottom="0.75" header="0.3" footer="0.3"/>
  <pageSetup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32"/>
  <sheetViews>
    <sheetView zoomScale="90" zoomScaleNormal="9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7.7109375" customWidth="1"/>
    <col min="39" max="39" width="23.140625" customWidth="1"/>
    <col min="40" max="42" width="7.7109375" customWidth="1"/>
    <col min="43" max="43" width="10.7109375" customWidth="1"/>
    <col min="44" max="46" width="7.7109375" customWidth="1"/>
  </cols>
  <sheetData>
    <row r="3" spans="2:46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  <c r="AI3">
        <v>4</v>
      </c>
      <c r="AJ3">
        <v>0</v>
      </c>
      <c r="AL3" s="29" t="s">
        <v>16</v>
      </c>
      <c r="AM3" s="29" t="s">
        <v>17</v>
      </c>
      <c r="AN3" s="29" t="s">
        <v>18</v>
      </c>
      <c r="AO3" s="29" t="s">
        <v>19</v>
      </c>
      <c r="AP3" s="29" t="s">
        <v>20</v>
      </c>
      <c r="AQ3" s="29" t="s">
        <v>21</v>
      </c>
      <c r="AR3" s="29" t="s">
        <v>22</v>
      </c>
      <c r="AS3" s="31" t="s">
        <v>23</v>
      </c>
      <c r="AT3" s="31" t="s">
        <v>24</v>
      </c>
    </row>
    <row r="4" spans="2:46" ht="15.75" thickBot="1" x14ac:dyDescent="0.3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50</v>
      </c>
      <c r="AL4" s="30" t="s">
        <v>25</v>
      </c>
      <c r="AM4" s="30" t="s">
        <v>26</v>
      </c>
      <c r="AN4" s="30">
        <v>0</v>
      </c>
      <c r="AO4" s="30">
        <v>0</v>
      </c>
      <c r="AP4" s="30" t="s">
        <v>27</v>
      </c>
      <c r="AQ4" s="30" t="s">
        <v>27</v>
      </c>
      <c r="AR4" s="30">
        <v>8</v>
      </c>
      <c r="AS4" s="32">
        <v>8</v>
      </c>
      <c r="AT4" s="32">
        <v>8</v>
      </c>
    </row>
    <row r="5" spans="2:46" ht="15.75" x14ac:dyDescent="0.25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13</v>
      </c>
      <c r="N5" s="3"/>
      <c r="O5" s="3"/>
      <c r="P5" s="3" t="s">
        <v>3</v>
      </c>
      <c r="Q5" s="3" t="s">
        <v>4</v>
      </c>
      <c r="AI5">
        <v>10</v>
      </c>
      <c r="AJ5">
        <v>0</v>
      </c>
      <c r="AL5" s="8" t="s">
        <v>25</v>
      </c>
      <c r="AM5" s="8" t="s">
        <v>269</v>
      </c>
      <c r="AN5" s="9">
        <v>3</v>
      </c>
      <c r="AO5" s="9">
        <v>30</v>
      </c>
      <c r="AP5" s="10" t="s">
        <v>27</v>
      </c>
      <c r="AQ5" s="10" t="s">
        <v>27</v>
      </c>
      <c r="AR5" s="9">
        <v>10</v>
      </c>
      <c r="AS5" s="11">
        <v>59</v>
      </c>
      <c r="AT5" s="11">
        <v>47.93</v>
      </c>
    </row>
    <row r="6" spans="2:46" ht="15.75" x14ac:dyDescent="0.25">
      <c r="B6" s="2">
        <v>0</v>
      </c>
      <c r="D6">
        <v>20</v>
      </c>
      <c r="E6">
        <v>18.100000000000001</v>
      </c>
      <c r="F6">
        <v>18</v>
      </c>
      <c r="G6">
        <v>15.3</v>
      </c>
      <c r="I6" s="1"/>
      <c r="J6" s="1"/>
      <c r="K6" s="1"/>
      <c r="M6" s="1">
        <v>29.2</v>
      </c>
      <c r="N6" s="2">
        <v>0</v>
      </c>
      <c r="P6" s="2">
        <v>12</v>
      </c>
      <c r="Q6" s="2">
        <v>35</v>
      </c>
      <c r="AI6">
        <v>10</v>
      </c>
      <c r="AJ6">
        <v>50</v>
      </c>
      <c r="AL6" s="8" t="s">
        <v>25</v>
      </c>
      <c r="AM6" s="8" t="s">
        <v>270</v>
      </c>
      <c r="AN6" s="8">
        <v>0</v>
      </c>
      <c r="AO6" s="10">
        <v>0</v>
      </c>
      <c r="AP6" s="10" t="s">
        <v>27</v>
      </c>
      <c r="AQ6" s="12" t="s">
        <v>27</v>
      </c>
      <c r="AR6" s="8">
        <v>10</v>
      </c>
      <c r="AS6" s="13">
        <v>55.94</v>
      </c>
      <c r="AT6" s="13">
        <v>46.86</v>
      </c>
    </row>
    <row r="7" spans="2:46" ht="15.75" x14ac:dyDescent="0.25">
      <c r="B7" s="2">
        <v>1</v>
      </c>
      <c r="D7">
        <v>14</v>
      </c>
      <c r="E7">
        <v>12.6</v>
      </c>
      <c r="F7">
        <v>17</v>
      </c>
      <c r="G7">
        <v>14.3</v>
      </c>
      <c r="I7" s="2"/>
      <c r="J7" s="2"/>
      <c r="K7" s="2"/>
      <c r="M7" s="1">
        <v>29.2</v>
      </c>
      <c r="N7" s="2">
        <v>23</v>
      </c>
      <c r="P7" s="2">
        <f>P6</f>
        <v>12</v>
      </c>
      <c r="Q7" s="2">
        <v>35</v>
      </c>
      <c r="AI7">
        <v>16</v>
      </c>
      <c r="AJ7">
        <v>0</v>
      </c>
      <c r="AL7" s="14" t="s">
        <v>25</v>
      </c>
      <c r="AM7" s="14" t="s">
        <v>271</v>
      </c>
      <c r="AN7" s="14">
        <v>5</v>
      </c>
      <c r="AO7" s="12">
        <v>50</v>
      </c>
      <c r="AP7" s="12" t="s">
        <v>27</v>
      </c>
      <c r="AQ7" s="12" t="s">
        <v>27</v>
      </c>
      <c r="AR7" s="14">
        <v>10</v>
      </c>
      <c r="AS7" s="13">
        <v>55.4</v>
      </c>
      <c r="AT7" s="13">
        <v>46.32</v>
      </c>
    </row>
    <row r="8" spans="2:46" ht="15.75" x14ac:dyDescent="0.25">
      <c r="B8" s="2">
        <v>2</v>
      </c>
      <c r="D8">
        <v>18</v>
      </c>
      <c r="E8">
        <v>16.2</v>
      </c>
      <c r="F8">
        <v>20</v>
      </c>
      <c r="G8">
        <v>17.3</v>
      </c>
      <c r="I8" s="2"/>
      <c r="J8" s="2"/>
      <c r="K8" s="2"/>
      <c r="M8" s="1">
        <v>29.2</v>
      </c>
      <c r="P8" s="2">
        <f t="shared" ref="P8:P29" si="0">P7</f>
        <v>12</v>
      </c>
      <c r="Q8" s="2">
        <v>35</v>
      </c>
      <c r="AI8">
        <v>16</v>
      </c>
      <c r="AJ8">
        <v>50</v>
      </c>
      <c r="AL8" s="14" t="s">
        <v>25</v>
      </c>
      <c r="AM8" s="14" t="s">
        <v>272</v>
      </c>
      <c r="AN8" s="14">
        <v>5</v>
      </c>
      <c r="AO8" s="12">
        <v>60</v>
      </c>
      <c r="AP8" s="12" t="s">
        <v>27</v>
      </c>
      <c r="AQ8" s="12" t="s">
        <v>27</v>
      </c>
      <c r="AR8" s="14">
        <v>10</v>
      </c>
      <c r="AS8" s="13">
        <v>51.8</v>
      </c>
      <c r="AT8" s="13">
        <v>46.34</v>
      </c>
    </row>
    <row r="9" spans="2:46" ht="15.75" x14ac:dyDescent="0.25">
      <c r="B9" s="2">
        <v>3</v>
      </c>
      <c r="D9">
        <v>20</v>
      </c>
      <c r="E9">
        <v>18.100000000000001</v>
      </c>
      <c r="F9">
        <v>19</v>
      </c>
      <c r="G9">
        <v>16.3</v>
      </c>
      <c r="I9" s="2"/>
      <c r="J9" s="2"/>
      <c r="K9" s="2"/>
      <c r="M9" s="1">
        <v>29.2</v>
      </c>
      <c r="P9" s="2">
        <f t="shared" si="0"/>
        <v>12</v>
      </c>
      <c r="Q9" s="2">
        <v>35</v>
      </c>
      <c r="AI9">
        <v>22</v>
      </c>
      <c r="AJ9">
        <v>0</v>
      </c>
      <c r="AL9" s="14" t="s">
        <v>25</v>
      </c>
      <c r="AM9" s="14" t="s">
        <v>273</v>
      </c>
      <c r="AN9" s="14">
        <v>0</v>
      </c>
      <c r="AO9" s="12">
        <v>0</v>
      </c>
      <c r="AP9" s="12" t="s">
        <v>27</v>
      </c>
      <c r="AQ9" s="12" t="s">
        <v>27</v>
      </c>
      <c r="AR9" s="14">
        <v>10</v>
      </c>
      <c r="AS9" s="13">
        <v>51.98</v>
      </c>
      <c r="AT9" s="13">
        <v>45.98</v>
      </c>
    </row>
    <row r="10" spans="2:46" ht="15.75" x14ac:dyDescent="0.25">
      <c r="B10" s="2">
        <v>4</v>
      </c>
      <c r="D10">
        <v>18</v>
      </c>
      <c r="E10">
        <v>16.2</v>
      </c>
      <c r="F10">
        <v>21</v>
      </c>
      <c r="G10">
        <v>18.2</v>
      </c>
      <c r="I10" s="2"/>
      <c r="J10" s="2"/>
      <c r="K10" s="2"/>
      <c r="M10" s="1">
        <v>29.2</v>
      </c>
      <c r="P10" s="2">
        <f t="shared" si="0"/>
        <v>12</v>
      </c>
      <c r="Q10" s="2">
        <v>35</v>
      </c>
      <c r="AI10">
        <v>22</v>
      </c>
      <c r="AJ10">
        <v>50</v>
      </c>
      <c r="AL10" s="14" t="s">
        <v>25</v>
      </c>
      <c r="AM10" s="14" t="s">
        <v>274</v>
      </c>
      <c r="AN10" s="14">
        <v>3</v>
      </c>
      <c r="AO10" s="12">
        <v>80</v>
      </c>
      <c r="AP10" s="12" t="s">
        <v>27</v>
      </c>
      <c r="AQ10" s="12" t="s">
        <v>27</v>
      </c>
      <c r="AR10" s="14">
        <v>10</v>
      </c>
      <c r="AS10" s="13">
        <v>53.6</v>
      </c>
      <c r="AT10" s="13">
        <v>46.33</v>
      </c>
    </row>
    <row r="11" spans="2:46" ht="15.75" x14ac:dyDescent="0.25">
      <c r="B11" s="2">
        <v>5</v>
      </c>
      <c r="D11">
        <v>20</v>
      </c>
      <c r="E11">
        <v>18.100000000000001</v>
      </c>
      <c r="F11">
        <v>21</v>
      </c>
      <c r="G11">
        <v>18.2</v>
      </c>
      <c r="I11" s="2"/>
      <c r="J11" s="2"/>
      <c r="K11" s="2"/>
      <c r="M11" s="1">
        <v>29.2</v>
      </c>
      <c r="P11" s="2">
        <f t="shared" si="0"/>
        <v>12</v>
      </c>
      <c r="Q11" s="2">
        <v>35</v>
      </c>
      <c r="AL11" s="14" t="s">
        <v>25</v>
      </c>
      <c r="AM11" s="14" t="s">
        <v>275</v>
      </c>
      <c r="AN11" s="14">
        <v>0</v>
      </c>
      <c r="AO11" s="12">
        <v>0</v>
      </c>
      <c r="AP11" s="12" t="s">
        <v>27</v>
      </c>
      <c r="AQ11" s="12" t="s">
        <v>27</v>
      </c>
      <c r="AR11" s="14">
        <v>9</v>
      </c>
      <c r="AS11" s="13">
        <v>57.2</v>
      </c>
      <c r="AT11" s="13">
        <v>48.12</v>
      </c>
    </row>
    <row r="12" spans="2:46" ht="15.75" x14ac:dyDescent="0.25">
      <c r="B12" s="2">
        <v>6</v>
      </c>
      <c r="D12">
        <v>18</v>
      </c>
      <c r="E12">
        <v>16.2</v>
      </c>
      <c r="F12">
        <v>18</v>
      </c>
      <c r="G12">
        <v>15.3</v>
      </c>
      <c r="I12" s="2"/>
      <c r="J12" s="2"/>
      <c r="K12" s="2"/>
      <c r="M12" s="1">
        <v>29.2</v>
      </c>
      <c r="P12" s="2">
        <f t="shared" si="0"/>
        <v>12</v>
      </c>
      <c r="Q12" s="2">
        <v>35</v>
      </c>
      <c r="AL12" s="14" t="s">
        <v>25</v>
      </c>
      <c r="AM12" s="14" t="s">
        <v>276</v>
      </c>
      <c r="AN12" s="14">
        <v>6</v>
      </c>
      <c r="AO12" s="12">
        <v>40</v>
      </c>
      <c r="AP12" s="12" t="s">
        <v>27</v>
      </c>
      <c r="AQ12" s="12" t="s">
        <v>27</v>
      </c>
      <c r="AR12" s="14">
        <v>8</v>
      </c>
      <c r="AS12" s="13">
        <v>57.92</v>
      </c>
      <c r="AT12" s="13">
        <v>45.94</v>
      </c>
    </row>
    <row r="13" spans="2:46" ht="15.75" x14ac:dyDescent="0.25">
      <c r="B13" s="2">
        <v>7</v>
      </c>
      <c r="D13">
        <v>22</v>
      </c>
      <c r="E13">
        <v>19.899999999999999</v>
      </c>
      <c r="F13">
        <v>20</v>
      </c>
      <c r="G13">
        <v>17.3</v>
      </c>
      <c r="I13" s="2"/>
      <c r="J13" s="2"/>
      <c r="K13" s="2"/>
      <c r="M13" s="1">
        <v>29.2</v>
      </c>
      <c r="P13" s="2">
        <f t="shared" si="0"/>
        <v>12</v>
      </c>
      <c r="Q13" s="2">
        <v>35</v>
      </c>
      <c r="AL13" s="14" t="s">
        <v>25</v>
      </c>
      <c r="AM13" s="14" t="s">
        <v>277</v>
      </c>
      <c r="AN13" s="14">
        <v>5</v>
      </c>
      <c r="AO13" s="12">
        <v>80</v>
      </c>
      <c r="AP13" s="12" t="s">
        <v>27</v>
      </c>
      <c r="AQ13" s="12" t="s">
        <v>27</v>
      </c>
      <c r="AR13" s="14">
        <v>9</v>
      </c>
      <c r="AS13" s="13">
        <v>59</v>
      </c>
      <c r="AT13" s="13">
        <v>45.94</v>
      </c>
    </row>
    <row r="14" spans="2:46" ht="15.75" x14ac:dyDescent="0.25">
      <c r="B14" s="2">
        <v>8</v>
      </c>
      <c r="D14">
        <v>23</v>
      </c>
      <c r="E14">
        <v>20.9</v>
      </c>
      <c r="F14">
        <v>23</v>
      </c>
      <c r="G14">
        <v>20.2</v>
      </c>
      <c r="I14" s="2"/>
      <c r="J14" s="2"/>
      <c r="K14" s="2"/>
      <c r="M14" s="1">
        <v>29.2</v>
      </c>
      <c r="P14" s="2">
        <f t="shared" si="0"/>
        <v>12</v>
      </c>
      <c r="Q14" s="2">
        <v>35</v>
      </c>
      <c r="AL14" s="14" t="s">
        <v>25</v>
      </c>
      <c r="AM14" s="14" t="s">
        <v>278</v>
      </c>
      <c r="AN14" s="14">
        <v>5</v>
      </c>
      <c r="AO14" s="12">
        <v>40</v>
      </c>
      <c r="AP14" s="12" t="s">
        <v>27</v>
      </c>
      <c r="AQ14" s="12" t="s">
        <v>27</v>
      </c>
      <c r="AR14" s="14">
        <v>9</v>
      </c>
      <c r="AS14" s="13">
        <v>64.400000000000006</v>
      </c>
      <c r="AT14" s="13">
        <v>48.11</v>
      </c>
    </row>
    <row r="15" spans="2:46" ht="15.75" x14ac:dyDescent="0.25">
      <c r="B15" s="2">
        <v>9</v>
      </c>
      <c r="D15">
        <v>19</v>
      </c>
      <c r="E15">
        <v>17.2</v>
      </c>
      <c r="F15">
        <v>22</v>
      </c>
      <c r="G15">
        <v>19.2</v>
      </c>
      <c r="I15" s="2"/>
      <c r="J15" s="2"/>
      <c r="K15" s="2"/>
      <c r="M15" s="1">
        <v>29.2</v>
      </c>
      <c r="P15" s="2">
        <f t="shared" si="0"/>
        <v>12</v>
      </c>
      <c r="Q15" s="2">
        <v>35</v>
      </c>
      <c r="AL15" s="14" t="s">
        <v>25</v>
      </c>
      <c r="AM15" s="14" t="s">
        <v>279</v>
      </c>
      <c r="AN15" s="14">
        <v>6</v>
      </c>
      <c r="AO15" s="12">
        <v>90</v>
      </c>
      <c r="AP15" s="12" t="s">
        <v>27</v>
      </c>
      <c r="AQ15" s="12" t="s">
        <v>27</v>
      </c>
      <c r="AR15" s="14">
        <v>9</v>
      </c>
      <c r="AS15" s="13">
        <v>69.8</v>
      </c>
      <c r="AT15" s="13">
        <v>48.13</v>
      </c>
    </row>
    <row r="16" spans="2:46" ht="15.75" x14ac:dyDescent="0.25">
      <c r="B16" s="2">
        <v>10</v>
      </c>
      <c r="D16">
        <v>19</v>
      </c>
      <c r="E16">
        <v>17.2</v>
      </c>
      <c r="F16">
        <v>25</v>
      </c>
      <c r="G16">
        <v>22.2</v>
      </c>
      <c r="I16" s="2"/>
      <c r="J16" s="2"/>
      <c r="K16" s="2"/>
      <c r="M16" s="1">
        <v>29.2</v>
      </c>
      <c r="P16" s="2">
        <f t="shared" si="0"/>
        <v>12</v>
      </c>
      <c r="Q16" s="2">
        <v>35</v>
      </c>
      <c r="AL16" s="14" t="s">
        <v>25</v>
      </c>
      <c r="AM16" s="14" t="s">
        <v>280</v>
      </c>
      <c r="AN16" s="14">
        <v>5</v>
      </c>
      <c r="AO16" s="12">
        <v>80</v>
      </c>
      <c r="AP16" s="12" t="s">
        <v>27</v>
      </c>
      <c r="AQ16" s="12" t="s">
        <v>27</v>
      </c>
      <c r="AR16" s="14">
        <v>9</v>
      </c>
      <c r="AS16" s="13">
        <v>73.040000000000006</v>
      </c>
      <c r="AT16" s="13">
        <v>45.99</v>
      </c>
    </row>
    <row r="17" spans="2:46" ht="15.75" x14ac:dyDescent="0.25">
      <c r="B17" s="2">
        <v>11</v>
      </c>
      <c r="D17">
        <v>16</v>
      </c>
      <c r="E17">
        <v>14.4</v>
      </c>
      <c r="F17">
        <v>26</v>
      </c>
      <c r="G17">
        <v>23.1</v>
      </c>
      <c r="I17" s="2"/>
      <c r="J17" s="2"/>
      <c r="K17" s="2"/>
      <c r="M17" s="1">
        <v>29.2</v>
      </c>
      <c r="P17" s="2">
        <f t="shared" si="0"/>
        <v>12</v>
      </c>
      <c r="Q17" s="2">
        <v>35</v>
      </c>
      <c r="AL17" s="14" t="s">
        <v>25</v>
      </c>
      <c r="AM17" s="14" t="s">
        <v>281</v>
      </c>
      <c r="AN17" s="14">
        <v>6</v>
      </c>
      <c r="AO17" s="12" t="s">
        <v>27</v>
      </c>
      <c r="AP17" s="12" t="s">
        <v>27</v>
      </c>
      <c r="AQ17" s="12" t="s">
        <v>27</v>
      </c>
      <c r="AR17" s="14">
        <v>9</v>
      </c>
      <c r="AS17" s="13">
        <v>75.2</v>
      </c>
      <c r="AT17" s="13">
        <v>44.58</v>
      </c>
    </row>
    <row r="18" spans="2:46" ht="15.75" x14ac:dyDescent="0.25">
      <c r="B18" s="2">
        <v>12</v>
      </c>
      <c r="D18">
        <v>20</v>
      </c>
      <c r="E18">
        <v>18.100000000000001</v>
      </c>
      <c r="F18">
        <v>20</v>
      </c>
      <c r="G18">
        <v>17.3</v>
      </c>
      <c r="I18" s="2"/>
      <c r="J18" s="2"/>
      <c r="K18" s="2"/>
      <c r="M18" s="1">
        <v>29.2</v>
      </c>
      <c r="P18" s="2">
        <f t="shared" si="0"/>
        <v>12</v>
      </c>
      <c r="Q18" s="2">
        <v>35</v>
      </c>
      <c r="AL18" s="14" t="s">
        <v>25</v>
      </c>
      <c r="AM18" s="14" t="s">
        <v>282</v>
      </c>
      <c r="AN18" s="14">
        <v>7</v>
      </c>
      <c r="AO18" s="12" t="s">
        <v>27</v>
      </c>
      <c r="AP18" s="12" t="s">
        <v>27</v>
      </c>
      <c r="AQ18" s="12" t="s">
        <v>27</v>
      </c>
      <c r="AR18" s="14">
        <v>8</v>
      </c>
      <c r="AS18" s="13">
        <v>75.2</v>
      </c>
      <c r="AT18" s="13">
        <v>46.38</v>
      </c>
    </row>
    <row r="19" spans="2:46" ht="15.75" x14ac:dyDescent="0.25">
      <c r="B19" s="2">
        <v>13</v>
      </c>
      <c r="D19">
        <v>22</v>
      </c>
      <c r="E19">
        <v>19.899999999999999</v>
      </c>
      <c r="F19">
        <v>18</v>
      </c>
      <c r="G19">
        <v>15.3</v>
      </c>
      <c r="I19" s="2"/>
      <c r="J19" s="2"/>
      <c r="K19" s="2"/>
      <c r="M19" s="1">
        <v>29.2</v>
      </c>
      <c r="P19" s="2">
        <f t="shared" si="0"/>
        <v>12</v>
      </c>
      <c r="Q19" s="2">
        <v>35</v>
      </c>
      <c r="AL19" s="14" t="s">
        <v>25</v>
      </c>
      <c r="AM19" s="14" t="s">
        <v>283</v>
      </c>
      <c r="AN19" s="14">
        <v>7</v>
      </c>
      <c r="AO19" s="12">
        <v>80</v>
      </c>
      <c r="AP19" s="12" t="s">
        <v>27</v>
      </c>
      <c r="AQ19" s="12" t="s">
        <v>27</v>
      </c>
      <c r="AR19" s="14">
        <v>8</v>
      </c>
      <c r="AS19" s="13">
        <v>77</v>
      </c>
      <c r="AT19" s="13">
        <v>48.01</v>
      </c>
    </row>
    <row r="20" spans="2:46" ht="15.75" x14ac:dyDescent="0.25">
      <c r="B20" s="2">
        <v>14</v>
      </c>
      <c r="D20">
        <v>18</v>
      </c>
      <c r="E20">
        <v>16.2</v>
      </c>
      <c r="F20">
        <v>25</v>
      </c>
      <c r="G20">
        <v>22.2</v>
      </c>
      <c r="I20" s="2"/>
      <c r="J20" s="2"/>
      <c r="K20" s="2"/>
      <c r="M20" s="1">
        <v>29.2</v>
      </c>
      <c r="P20" s="2">
        <f t="shared" si="0"/>
        <v>12</v>
      </c>
      <c r="Q20" s="2">
        <v>35</v>
      </c>
      <c r="AL20" s="14" t="s">
        <v>25</v>
      </c>
      <c r="AM20" s="14" t="s">
        <v>284</v>
      </c>
      <c r="AN20" s="14">
        <v>10</v>
      </c>
      <c r="AO20" s="12">
        <v>140</v>
      </c>
      <c r="AP20" s="12" t="s">
        <v>27</v>
      </c>
      <c r="AQ20" s="12" t="s">
        <v>27</v>
      </c>
      <c r="AR20" s="14">
        <v>10</v>
      </c>
      <c r="AS20" s="13">
        <v>78.98</v>
      </c>
      <c r="AT20" s="13">
        <v>46.96</v>
      </c>
    </row>
    <row r="21" spans="2:46" ht="15.75" x14ac:dyDescent="0.25">
      <c r="B21" s="2">
        <v>15</v>
      </c>
      <c r="D21">
        <v>17</v>
      </c>
      <c r="E21">
        <v>15.3</v>
      </c>
      <c r="F21">
        <v>20</v>
      </c>
      <c r="G21">
        <v>17.3</v>
      </c>
      <c r="I21" s="2"/>
      <c r="J21" s="2"/>
      <c r="K21" s="2"/>
      <c r="M21" s="1">
        <v>29.2</v>
      </c>
      <c r="P21" s="2">
        <f t="shared" si="0"/>
        <v>12</v>
      </c>
      <c r="Q21" s="2">
        <v>35</v>
      </c>
      <c r="AL21" s="14" t="s">
        <v>25</v>
      </c>
      <c r="AM21" s="14" t="s">
        <v>285</v>
      </c>
      <c r="AN21" s="14">
        <v>10</v>
      </c>
      <c r="AO21" s="12">
        <v>100</v>
      </c>
      <c r="AP21" s="12" t="s">
        <v>27</v>
      </c>
      <c r="AQ21" s="12" t="s">
        <v>27</v>
      </c>
      <c r="AR21" s="14">
        <v>10</v>
      </c>
      <c r="AS21" s="13">
        <v>78.98</v>
      </c>
      <c r="AT21" s="13">
        <v>43.01</v>
      </c>
    </row>
    <row r="22" spans="2:46" ht="15.75" x14ac:dyDescent="0.25">
      <c r="B22" s="2">
        <v>16</v>
      </c>
      <c r="D22">
        <v>18</v>
      </c>
      <c r="E22">
        <v>16.2</v>
      </c>
      <c r="F22">
        <v>15</v>
      </c>
      <c r="G22">
        <v>12.4</v>
      </c>
      <c r="I22" s="2"/>
      <c r="J22" s="2"/>
      <c r="K22" s="2"/>
      <c r="M22" s="1">
        <v>29.2</v>
      </c>
      <c r="P22" s="2">
        <f t="shared" si="0"/>
        <v>12</v>
      </c>
      <c r="Q22" s="2">
        <v>35</v>
      </c>
      <c r="AL22" s="14" t="s">
        <v>25</v>
      </c>
      <c r="AM22" s="14" t="s">
        <v>286</v>
      </c>
      <c r="AN22" s="14">
        <v>8</v>
      </c>
      <c r="AO22" s="12">
        <v>100</v>
      </c>
      <c r="AP22" s="12" t="s">
        <v>27</v>
      </c>
      <c r="AQ22" s="12" t="s">
        <v>27</v>
      </c>
      <c r="AR22" s="14">
        <v>10</v>
      </c>
      <c r="AS22" s="13">
        <v>80.599999999999994</v>
      </c>
      <c r="AT22" s="13">
        <v>44.65</v>
      </c>
    </row>
    <row r="23" spans="2:46" ht="15.75" x14ac:dyDescent="0.25">
      <c r="B23" s="2">
        <v>17</v>
      </c>
      <c r="D23">
        <v>16</v>
      </c>
      <c r="E23">
        <v>14.4</v>
      </c>
      <c r="F23">
        <v>15</v>
      </c>
      <c r="G23">
        <v>12.4</v>
      </c>
      <c r="I23" s="2"/>
      <c r="J23" s="2"/>
      <c r="K23" s="2"/>
      <c r="M23" s="1">
        <v>29.2</v>
      </c>
      <c r="P23" s="2">
        <f t="shared" si="0"/>
        <v>12</v>
      </c>
      <c r="Q23" s="2">
        <v>35</v>
      </c>
      <c r="AL23" s="14" t="s">
        <v>25</v>
      </c>
      <c r="AM23" s="14" t="s">
        <v>287</v>
      </c>
      <c r="AN23" s="14">
        <v>6</v>
      </c>
      <c r="AO23" s="12">
        <v>140</v>
      </c>
      <c r="AP23" s="12" t="s">
        <v>27</v>
      </c>
      <c r="AQ23" s="12" t="s">
        <v>27</v>
      </c>
      <c r="AR23" s="14">
        <v>10</v>
      </c>
      <c r="AS23" s="13">
        <v>78.8</v>
      </c>
      <c r="AT23" s="13">
        <v>46.42</v>
      </c>
    </row>
    <row r="24" spans="2:46" ht="15.75" x14ac:dyDescent="0.25">
      <c r="B24" s="2">
        <v>18</v>
      </c>
      <c r="D24">
        <v>12</v>
      </c>
      <c r="E24">
        <v>10.7</v>
      </c>
      <c r="F24">
        <v>21</v>
      </c>
      <c r="G24">
        <v>18.2</v>
      </c>
      <c r="I24" s="2"/>
      <c r="J24" s="2"/>
      <c r="K24" s="2"/>
      <c r="M24" s="1">
        <v>29.2</v>
      </c>
      <c r="P24" s="2">
        <f t="shared" si="0"/>
        <v>12</v>
      </c>
      <c r="Q24" s="2">
        <v>35</v>
      </c>
      <c r="AL24" s="14" t="s">
        <v>25</v>
      </c>
      <c r="AM24" s="14" t="s">
        <v>288</v>
      </c>
      <c r="AN24" s="14">
        <v>0</v>
      </c>
      <c r="AO24" s="12">
        <v>0</v>
      </c>
      <c r="AP24" s="12" t="s">
        <v>27</v>
      </c>
      <c r="AQ24" s="12" t="s">
        <v>27</v>
      </c>
      <c r="AR24" s="14">
        <v>10</v>
      </c>
      <c r="AS24" s="13">
        <v>78.8</v>
      </c>
      <c r="AT24" s="13">
        <v>46.42</v>
      </c>
    </row>
    <row r="25" spans="2:46" ht="15.75" x14ac:dyDescent="0.25">
      <c r="B25" s="2">
        <v>19</v>
      </c>
      <c r="F25">
        <v>15</v>
      </c>
      <c r="G25">
        <v>12.4</v>
      </c>
      <c r="I25" s="2"/>
      <c r="J25" s="2"/>
      <c r="K25" s="2"/>
      <c r="M25" s="1">
        <v>29.2</v>
      </c>
      <c r="P25" s="2">
        <f t="shared" si="0"/>
        <v>12</v>
      </c>
      <c r="Q25" s="2">
        <v>35</v>
      </c>
      <c r="AL25" s="14" t="s">
        <v>25</v>
      </c>
      <c r="AM25" s="14" t="s">
        <v>289</v>
      </c>
      <c r="AN25" s="14">
        <v>0</v>
      </c>
      <c r="AO25" s="12">
        <v>0</v>
      </c>
      <c r="AP25" s="12" t="s">
        <v>27</v>
      </c>
      <c r="AQ25" s="12" t="s">
        <v>27</v>
      </c>
      <c r="AR25" s="14">
        <v>10</v>
      </c>
      <c r="AS25" s="13">
        <v>77</v>
      </c>
      <c r="AT25" s="13">
        <v>49.99</v>
      </c>
    </row>
    <row r="26" spans="2:46" ht="15.75" x14ac:dyDescent="0.25">
      <c r="B26" s="2">
        <v>20</v>
      </c>
      <c r="D26">
        <v>13</v>
      </c>
      <c r="E26">
        <v>11.6</v>
      </c>
      <c r="F26">
        <v>16</v>
      </c>
      <c r="G26">
        <v>13.3</v>
      </c>
      <c r="I26" s="2"/>
      <c r="J26" s="2"/>
      <c r="K26" s="2"/>
      <c r="M26" s="1">
        <v>29.2</v>
      </c>
      <c r="P26" s="2">
        <f t="shared" si="0"/>
        <v>12</v>
      </c>
      <c r="Q26" s="2">
        <v>35</v>
      </c>
      <c r="AL26" s="14" t="s">
        <v>25</v>
      </c>
      <c r="AM26" s="14" t="s">
        <v>290</v>
      </c>
      <c r="AN26" s="14">
        <v>3</v>
      </c>
      <c r="AO26" s="12">
        <v>70</v>
      </c>
      <c r="AP26" s="12" t="s">
        <v>27</v>
      </c>
      <c r="AQ26" s="12" t="s">
        <v>27</v>
      </c>
      <c r="AR26" s="14">
        <v>10</v>
      </c>
      <c r="AS26" s="13">
        <v>73.400000000000006</v>
      </c>
      <c r="AT26" s="13">
        <v>55.36</v>
      </c>
    </row>
    <row r="27" spans="2:46" ht="15.75" x14ac:dyDescent="0.25">
      <c r="B27" s="2">
        <v>21</v>
      </c>
      <c r="D27">
        <v>13</v>
      </c>
      <c r="E27">
        <v>11.6</v>
      </c>
      <c r="F27">
        <v>18</v>
      </c>
      <c r="G27">
        <v>15.3</v>
      </c>
      <c r="I27" s="2"/>
      <c r="J27" s="2"/>
      <c r="K27" s="2"/>
      <c r="M27" s="1">
        <v>29.2</v>
      </c>
      <c r="P27" s="2">
        <f t="shared" si="0"/>
        <v>12</v>
      </c>
      <c r="Q27" s="2">
        <v>35</v>
      </c>
      <c r="AL27" s="14" t="s">
        <v>25</v>
      </c>
      <c r="AM27" s="14" t="s">
        <v>291</v>
      </c>
      <c r="AN27" s="14">
        <v>0</v>
      </c>
      <c r="AO27" s="12">
        <v>0</v>
      </c>
      <c r="AP27" s="12" t="s">
        <v>27</v>
      </c>
      <c r="AQ27" s="12" t="s">
        <v>27</v>
      </c>
      <c r="AR27" s="14">
        <v>10</v>
      </c>
      <c r="AS27" s="13">
        <v>71.959999999999994</v>
      </c>
      <c r="AT27" s="13">
        <v>53.91</v>
      </c>
    </row>
    <row r="28" spans="2:46" ht="15.75" x14ac:dyDescent="0.25">
      <c r="B28" s="2">
        <v>22</v>
      </c>
      <c r="D28">
        <v>15</v>
      </c>
      <c r="E28">
        <v>13.5</v>
      </c>
      <c r="F28">
        <v>26</v>
      </c>
      <c r="G28">
        <v>23.1</v>
      </c>
      <c r="I28" s="2"/>
      <c r="J28" s="2"/>
      <c r="K28" s="2"/>
      <c r="M28" s="1">
        <v>29.2</v>
      </c>
      <c r="P28" s="2">
        <f t="shared" si="0"/>
        <v>12</v>
      </c>
      <c r="Q28" s="2">
        <v>35</v>
      </c>
      <c r="AL28" s="14" t="s">
        <v>25</v>
      </c>
      <c r="AM28" s="14" t="s">
        <v>292</v>
      </c>
      <c r="AN28" s="14">
        <v>3</v>
      </c>
      <c r="AO28" s="12">
        <v>250</v>
      </c>
      <c r="AP28" s="12" t="s">
        <v>27</v>
      </c>
      <c r="AQ28" s="12" t="s">
        <v>27</v>
      </c>
      <c r="AR28" s="14">
        <v>10</v>
      </c>
      <c r="AS28" s="13">
        <v>69.08</v>
      </c>
      <c r="AT28" s="13">
        <v>49.93</v>
      </c>
    </row>
    <row r="29" spans="2:46" ht="15.75" x14ac:dyDescent="0.25">
      <c r="B29" s="2">
        <v>23</v>
      </c>
      <c r="D29">
        <v>21</v>
      </c>
      <c r="E29">
        <v>19</v>
      </c>
      <c r="F29">
        <v>23</v>
      </c>
      <c r="G29">
        <v>20.2</v>
      </c>
      <c r="I29" s="2"/>
      <c r="J29" s="2"/>
      <c r="K29" s="2"/>
      <c r="M29" s="1">
        <v>29.2</v>
      </c>
      <c r="P29" s="2">
        <f t="shared" si="0"/>
        <v>12</v>
      </c>
      <c r="Q29" s="2">
        <v>35</v>
      </c>
      <c r="AL29" s="17" t="s">
        <v>741</v>
      </c>
      <c r="AM29" s="18"/>
      <c r="AN29" s="18"/>
      <c r="AO29" s="18"/>
      <c r="AP29" s="18"/>
      <c r="AQ29" s="19"/>
      <c r="AR29" s="20"/>
      <c r="AS29" s="20"/>
      <c r="AT29" s="20"/>
    </row>
    <row r="30" spans="2:46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</row>
    <row r="31" spans="2:46" x14ac:dyDescent="0.25">
      <c r="D31" s="4">
        <f>AVERAGE(D6:D29)</f>
        <v>17.913043478260871</v>
      </c>
      <c r="E31" s="4">
        <f>AVERAGE(E6:E29)</f>
        <v>16.156521739130437</v>
      </c>
      <c r="F31" s="4">
        <f>AVERAGE(F6:F29)</f>
        <v>20.083333333333332</v>
      </c>
      <c r="G31" s="4">
        <f>AVERAGE(G6:G29)</f>
        <v>17.345833333333331</v>
      </c>
    </row>
    <row r="32" spans="2:46" x14ac:dyDescent="0.25">
      <c r="D32" s="5">
        <f>D31</f>
        <v>17.913043478260871</v>
      </c>
      <c r="E32" s="5">
        <f>E31</f>
        <v>16.156521739130437</v>
      </c>
      <c r="F32" s="5">
        <f>F31</f>
        <v>20.083333333333332</v>
      </c>
      <c r="G32" s="5">
        <f>G31</f>
        <v>17.345833333333331</v>
      </c>
    </row>
  </sheetData>
  <mergeCells count="9">
    <mergeCell ref="AR3:AR4"/>
    <mergeCell ref="AS3:AS4"/>
    <mergeCell ref="AT3:AT4"/>
    <mergeCell ref="AL3:AL4"/>
    <mergeCell ref="AM3:AM4"/>
    <mergeCell ref="AN3:AN4"/>
    <mergeCell ref="AO3:AO4"/>
    <mergeCell ref="AP3:AP4"/>
    <mergeCell ref="AQ3:AQ4"/>
  </mergeCells>
  <pageMargins left="0.7" right="0.7" top="0.75" bottom="0.75" header="0.3" footer="0.3"/>
  <pageSetup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32"/>
  <sheetViews>
    <sheetView zoomScale="90" zoomScaleNormal="9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7.7109375" customWidth="1"/>
    <col min="39" max="39" width="23.42578125" customWidth="1"/>
    <col min="40" max="42" width="7.7109375" customWidth="1"/>
    <col min="43" max="43" width="10.85546875" customWidth="1"/>
    <col min="44" max="46" width="7.7109375" customWidth="1"/>
  </cols>
  <sheetData>
    <row r="3" spans="2:46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  <c r="AI3">
        <v>4</v>
      </c>
      <c r="AJ3">
        <v>0</v>
      </c>
      <c r="AL3" s="29" t="s">
        <v>16</v>
      </c>
      <c r="AM3" s="29" t="s">
        <v>17</v>
      </c>
      <c r="AN3" s="29" t="s">
        <v>18</v>
      </c>
      <c r="AO3" s="29" t="s">
        <v>19</v>
      </c>
      <c r="AP3" s="29" t="s">
        <v>20</v>
      </c>
      <c r="AQ3" s="29" t="s">
        <v>21</v>
      </c>
      <c r="AR3" s="29" t="s">
        <v>22</v>
      </c>
      <c r="AS3" s="31" t="s">
        <v>23</v>
      </c>
      <c r="AT3" s="31" t="s">
        <v>24</v>
      </c>
    </row>
    <row r="4" spans="2:46" ht="15.75" thickBot="1" x14ac:dyDescent="0.3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200</v>
      </c>
      <c r="AL4" s="30" t="s">
        <v>25</v>
      </c>
      <c r="AM4" s="30" t="s">
        <v>26</v>
      </c>
      <c r="AN4" s="30">
        <v>0</v>
      </c>
      <c r="AO4" s="30">
        <v>0</v>
      </c>
      <c r="AP4" s="30" t="s">
        <v>27</v>
      </c>
      <c r="AQ4" s="30" t="s">
        <v>27</v>
      </c>
      <c r="AR4" s="30">
        <v>8</v>
      </c>
      <c r="AS4" s="32">
        <v>8</v>
      </c>
      <c r="AT4" s="32">
        <v>8</v>
      </c>
    </row>
    <row r="5" spans="2:46" ht="15.75" x14ac:dyDescent="0.25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13</v>
      </c>
      <c r="N5" s="3"/>
      <c r="O5" s="3"/>
      <c r="P5" s="3" t="s">
        <v>3</v>
      </c>
      <c r="Q5" s="3" t="s">
        <v>4</v>
      </c>
      <c r="AI5">
        <v>10</v>
      </c>
      <c r="AJ5">
        <v>0</v>
      </c>
      <c r="AL5" s="8" t="s">
        <v>25</v>
      </c>
      <c r="AM5" s="8" t="s">
        <v>293</v>
      </c>
      <c r="AN5" s="9">
        <v>0</v>
      </c>
      <c r="AO5" s="9">
        <v>0</v>
      </c>
      <c r="AP5" s="10" t="s">
        <v>27</v>
      </c>
      <c r="AQ5" s="10" t="s">
        <v>27</v>
      </c>
      <c r="AR5" s="9">
        <v>10</v>
      </c>
      <c r="AS5" s="11">
        <v>64.94</v>
      </c>
      <c r="AT5" s="11">
        <v>51.91</v>
      </c>
    </row>
    <row r="6" spans="2:46" ht="15.75" x14ac:dyDescent="0.25">
      <c r="B6" s="2">
        <v>0</v>
      </c>
      <c r="D6">
        <v>18</v>
      </c>
      <c r="E6">
        <v>16.2</v>
      </c>
      <c r="F6">
        <v>24</v>
      </c>
      <c r="G6">
        <v>21.2</v>
      </c>
      <c r="I6" s="1">
        <v>14</v>
      </c>
      <c r="J6" s="1">
        <v>13.8</v>
      </c>
      <c r="K6" s="1">
        <v>15.5</v>
      </c>
      <c r="M6" s="1">
        <v>29.2</v>
      </c>
      <c r="N6" s="2">
        <v>0</v>
      </c>
      <c r="P6" s="2">
        <v>12</v>
      </c>
      <c r="Q6" s="2">
        <v>35</v>
      </c>
      <c r="AI6">
        <v>10</v>
      </c>
      <c r="AJ6">
        <v>200</v>
      </c>
      <c r="AL6" s="8" t="s">
        <v>25</v>
      </c>
      <c r="AM6" s="8" t="s">
        <v>294</v>
      </c>
      <c r="AN6" s="8">
        <v>0</v>
      </c>
      <c r="AO6" s="10">
        <v>0</v>
      </c>
      <c r="AP6" s="10" t="s">
        <v>27</v>
      </c>
      <c r="AQ6" s="12" t="s">
        <v>27</v>
      </c>
      <c r="AR6" s="8">
        <v>10</v>
      </c>
      <c r="AS6" s="13">
        <v>64.040000000000006</v>
      </c>
      <c r="AT6" s="13">
        <v>55.89</v>
      </c>
    </row>
    <row r="7" spans="2:46" ht="15.75" x14ac:dyDescent="0.25">
      <c r="B7" s="2">
        <v>1</v>
      </c>
      <c r="D7">
        <v>17</v>
      </c>
      <c r="E7">
        <v>15.3</v>
      </c>
      <c r="F7">
        <v>22</v>
      </c>
      <c r="G7">
        <v>19.2</v>
      </c>
      <c r="I7" s="2">
        <v>14</v>
      </c>
      <c r="J7" s="2">
        <v>13.8</v>
      </c>
      <c r="K7" s="2">
        <v>15.5</v>
      </c>
      <c r="M7" s="1">
        <v>29.2</v>
      </c>
      <c r="N7" s="2">
        <v>23</v>
      </c>
      <c r="P7" s="2">
        <f>P6</f>
        <v>12</v>
      </c>
      <c r="Q7" s="2">
        <v>35</v>
      </c>
      <c r="AI7">
        <v>16</v>
      </c>
      <c r="AJ7">
        <v>0</v>
      </c>
      <c r="AL7" s="14" t="s">
        <v>25</v>
      </c>
      <c r="AM7" s="14" t="s">
        <v>295</v>
      </c>
      <c r="AN7" s="14">
        <v>0</v>
      </c>
      <c r="AO7" s="12">
        <v>0</v>
      </c>
      <c r="AP7" s="12" t="s">
        <v>27</v>
      </c>
      <c r="AQ7" s="12" t="s">
        <v>27</v>
      </c>
      <c r="AR7" s="14">
        <v>10</v>
      </c>
      <c r="AS7" s="13">
        <v>64.400000000000006</v>
      </c>
      <c r="AT7" s="13">
        <v>48.11</v>
      </c>
    </row>
    <row r="8" spans="2:46" ht="15.75" x14ac:dyDescent="0.25">
      <c r="B8" s="2">
        <v>2</v>
      </c>
      <c r="D8">
        <v>20</v>
      </c>
      <c r="E8">
        <v>18.100000000000001</v>
      </c>
      <c r="F8">
        <v>18</v>
      </c>
      <c r="G8">
        <v>15.3</v>
      </c>
      <c r="I8" s="2"/>
      <c r="J8" s="2"/>
      <c r="K8" s="2"/>
      <c r="M8" s="1">
        <v>29.2</v>
      </c>
      <c r="P8" s="2">
        <f t="shared" ref="P8:P29" si="0">P7</f>
        <v>12</v>
      </c>
      <c r="Q8" s="2">
        <v>35</v>
      </c>
      <c r="AI8">
        <v>16</v>
      </c>
      <c r="AJ8">
        <v>200</v>
      </c>
      <c r="AL8" s="14" t="s">
        <v>25</v>
      </c>
      <c r="AM8" s="14" t="s">
        <v>296</v>
      </c>
      <c r="AN8" s="14">
        <v>3</v>
      </c>
      <c r="AO8" s="12" t="s">
        <v>27</v>
      </c>
      <c r="AP8" s="12" t="s">
        <v>27</v>
      </c>
      <c r="AQ8" s="12" t="s">
        <v>27</v>
      </c>
      <c r="AR8" s="14">
        <v>10</v>
      </c>
      <c r="AS8" s="13">
        <v>66.92</v>
      </c>
      <c r="AT8" s="13">
        <v>48.84</v>
      </c>
    </row>
    <row r="9" spans="2:46" ht="15.75" x14ac:dyDescent="0.25">
      <c r="B9" s="2">
        <v>3</v>
      </c>
      <c r="D9">
        <v>14</v>
      </c>
      <c r="E9">
        <v>12.6</v>
      </c>
      <c r="F9">
        <v>23</v>
      </c>
      <c r="G9">
        <v>20.2</v>
      </c>
      <c r="I9" s="2"/>
      <c r="J9" s="2"/>
      <c r="K9" s="2"/>
      <c r="M9" s="1">
        <v>29.2</v>
      </c>
      <c r="P9" s="2">
        <f t="shared" si="0"/>
        <v>12</v>
      </c>
      <c r="Q9" s="2">
        <v>35</v>
      </c>
      <c r="AI9">
        <v>22</v>
      </c>
      <c r="AJ9">
        <v>0</v>
      </c>
      <c r="AL9" s="14" t="s">
        <v>25</v>
      </c>
      <c r="AM9" s="14" t="s">
        <v>297</v>
      </c>
      <c r="AN9" s="14">
        <v>7</v>
      </c>
      <c r="AO9" s="12">
        <v>260</v>
      </c>
      <c r="AP9" s="12" t="s">
        <v>27</v>
      </c>
      <c r="AQ9" s="12" t="s">
        <v>27</v>
      </c>
      <c r="AR9" s="14">
        <v>10</v>
      </c>
      <c r="AS9" s="13">
        <v>68</v>
      </c>
      <c r="AT9" s="13">
        <v>44.87</v>
      </c>
    </row>
    <row r="10" spans="2:46" ht="15.75" x14ac:dyDescent="0.25">
      <c r="B10" s="2">
        <v>4</v>
      </c>
      <c r="D10">
        <v>12</v>
      </c>
      <c r="E10">
        <v>10.7</v>
      </c>
      <c r="F10">
        <v>24</v>
      </c>
      <c r="G10">
        <v>21.2</v>
      </c>
      <c r="I10" s="2"/>
      <c r="J10" s="2"/>
      <c r="K10" s="2"/>
      <c r="M10" s="1">
        <v>29.2</v>
      </c>
      <c r="P10" s="2">
        <f t="shared" si="0"/>
        <v>12</v>
      </c>
      <c r="Q10" s="2">
        <v>35</v>
      </c>
      <c r="AI10">
        <v>22</v>
      </c>
      <c r="AJ10">
        <v>200</v>
      </c>
      <c r="AL10" s="14" t="s">
        <v>25</v>
      </c>
      <c r="AM10" s="14" t="s">
        <v>298</v>
      </c>
      <c r="AN10" s="14">
        <v>0</v>
      </c>
      <c r="AO10" s="12">
        <v>0</v>
      </c>
      <c r="AP10" s="12" t="s">
        <v>27</v>
      </c>
      <c r="AQ10" s="12" t="s">
        <v>27</v>
      </c>
      <c r="AR10" s="14">
        <v>10</v>
      </c>
      <c r="AS10" s="13">
        <v>68</v>
      </c>
      <c r="AT10" s="13">
        <v>44.51</v>
      </c>
    </row>
    <row r="11" spans="2:46" ht="15.75" x14ac:dyDescent="0.25">
      <c r="B11" s="2">
        <v>5</v>
      </c>
      <c r="D11">
        <v>32</v>
      </c>
      <c r="E11">
        <v>29.2</v>
      </c>
      <c r="F11">
        <v>10</v>
      </c>
      <c r="G11">
        <v>7.4</v>
      </c>
      <c r="I11" s="2"/>
      <c r="J11" s="2"/>
      <c r="K11" s="2"/>
      <c r="M11" s="1">
        <v>29.2</v>
      </c>
      <c r="P11" s="2">
        <f t="shared" si="0"/>
        <v>12</v>
      </c>
      <c r="Q11" s="2">
        <v>35</v>
      </c>
      <c r="AL11" s="14" t="s">
        <v>25</v>
      </c>
      <c r="AM11" s="14" t="s">
        <v>299</v>
      </c>
      <c r="AN11" s="14">
        <v>7</v>
      </c>
      <c r="AO11" s="12">
        <v>240</v>
      </c>
      <c r="AP11" s="12" t="s">
        <v>27</v>
      </c>
      <c r="AQ11" s="12" t="s">
        <v>27</v>
      </c>
      <c r="AR11" s="14">
        <v>8</v>
      </c>
      <c r="AS11" s="13">
        <v>66.02</v>
      </c>
      <c r="AT11" s="13">
        <v>45.94</v>
      </c>
    </row>
    <row r="12" spans="2:46" ht="15.75" x14ac:dyDescent="0.25">
      <c r="B12" s="2">
        <v>6</v>
      </c>
      <c r="D12">
        <v>44</v>
      </c>
      <c r="E12">
        <v>40.200000000000003</v>
      </c>
      <c r="F12">
        <v>18</v>
      </c>
      <c r="G12">
        <v>15.3</v>
      </c>
      <c r="I12" s="2"/>
      <c r="J12" s="2"/>
      <c r="K12" s="2"/>
      <c r="M12" s="1">
        <v>29.2</v>
      </c>
      <c r="P12" s="2">
        <f t="shared" si="0"/>
        <v>12</v>
      </c>
      <c r="Q12" s="2">
        <v>35</v>
      </c>
      <c r="AL12" s="14" t="s">
        <v>25</v>
      </c>
      <c r="AM12" s="14" t="s">
        <v>300</v>
      </c>
      <c r="AN12" s="14">
        <v>8</v>
      </c>
      <c r="AO12" s="12">
        <v>240</v>
      </c>
      <c r="AP12" s="12" t="s">
        <v>27</v>
      </c>
      <c r="AQ12" s="12" t="s">
        <v>37</v>
      </c>
      <c r="AR12" s="14">
        <v>2</v>
      </c>
      <c r="AS12" s="13">
        <v>64.400000000000006</v>
      </c>
      <c r="AT12" s="13">
        <v>46.3</v>
      </c>
    </row>
    <row r="13" spans="2:46" ht="15.75" x14ac:dyDescent="0.25">
      <c r="B13" s="2">
        <v>7</v>
      </c>
      <c r="D13">
        <v>111</v>
      </c>
      <c r="E13">
        <v>102</v>
      </c>
      <c r="F13">
        <v>52</v>
      </c>
      <c r="G13">
        <v>48.7</v>
      </c>
      <c r="I13" s="2"/>
      <c r="J13" s="2"/>
      <c r="K13" s="2"/>
      <c r="M13" s="1">
        <v>29.2</v>
      </c>
      <c r="P13" s="2">
        <f t="shared" si="0"/>
        <v>12</v>
      </c>
      <c r="Q13" s="2">
        <v>35</v>
      </c>
      <c r="AL13" s="14" t="s">
        <v>25</v>
      </c>
      <c r="AM13" s="14" t="s">
        <v>301</v>
      </c>
      <c r="AN13" s="14">
        <v>9</v>
      </c>
      <c r="AO13" s="12">
        <v>250</v>
      </c>
      <c r="AP13" s="12" t="s">
        <v>27</v>
      </c>
      <c r="AQ13" s="12" t="s">
        <v>37</v>
      </c>
      <c r="AR13" s="14">
        <v>3</v>
      </c>
      <c r="AS13" s="13">
        <v>64.400000000000006</v>
      </c>
      <c r="AT13" s="13">
        <v>48.11</v>
      </c>
    </row>
    <row r="14" spans="2:46" ht="15.75" x14ac:dyDescent="0.25">
      <c r="B14" s="2">
        <v>8</v>
      </c>
      <c r="D14">
        <v>104</v>
      </c>
      <c r="E14">
        <v>95.5</v>
      </c>
      <c r="F14">
        <v>70</v>
      </c>
      <c r="G14">
        <v>66.3</v>
      </c>
      <c r="I14" s="2"/>
      <c r="J14" s="2"/>
      <c r="K14" s="2"/>
      <c r="M14" s="1">
        <v>29.2</v>
      </c>
      <c r="P14" s="2">
        <f t="shared" si="0"/>
        <v>12</v>
      </c>
      <c r="Q14" s="2">
        <v>35</v>
      </c>
      <c r="AL14" s="14" t="s">
        <v>25</v>
      </c>
      <c r="AM14" s="14" t="s">
        <v>302</v>
      </c>
      <c r="AN14" s="14">
        <v>3</v>
      </c>
      <c r="AO14" s="12">
        <v>230</v>
      </c>
      <c r="AP14" s="12" t="s">
        <v>27</v>
      </c>
      <c r="AQ14" s="12" t="s">
        <v>37</v>
      </c>
      <c r="AR14" s="14">
        <v>3</v>
      </c>
      <c r="AS14" s="13">
        <v>64.040000000000006</v>
      </c>
      <c r="AT14" s="13">
        <v>48.83</v>
      </c>
    </row>
    <row r="15" spans="2:46" ht="15.75" x14ac:dyDescent="0.25">
      <c r="B15" s="2">
        <v>9</v>
      </c>
      <c r="D15">
        <v>98</v>
      </c>
      <c r="E15">
        <v>90</v>
      </c>
      <c r="F15">
        <v>109</v>
      </c>
      <c r="G15">
        <v>104.6</v>
      </c>
      <c r="I15" s="2"/>
      <c r="J15" s="2"/>
      <c r="K15" s="2"/>
      <c r="M15" s="1">
        <v>29.2</v>
      </c>
      <c r="P15" s="2">
        <f t="shared" si="0"/>
        <v>12</v>
      </c>
      <c r="Q15" s="2">
        <v>35</v>
      </c>
      <c r="AL15" s="14" t="s">
        <v>25</v>
      </c>
      <c r="AM15" s="14" t="s">
        <v>303</v>
      </c>
      <c r="AN15" s="14">
        <v>0</v>
      </c>
      <c r="AO15" s="12">
        <v>0</v>
      </c>
      <c r="AP15" s="12" t="s">
        <v>27</v>
      </c>
      <c r="AQ15" s="12" t="s">
        <v>37</v>
      </c>
      <c r="AR15" s="14">
        <v>2</v>
      </c>
      <c r="AS15" s="13">
        <v>64.400000000000006</v>
      </c>
      <c r="AT15" s="13">
        <v>49.92</v>
      </c>
    </row>
    <row r="16" spans="2:46" ht="15.75" x14ac:dyDescent="0.25">
      <c r="B16" s="2">
        <v>10</v>
      </c>
      <c r="D16">
        <v>132</v>
      </c>
      <c r="E16">
        <v>121.3</v>
      </c>
      <c r="F16">
        <v>145</v>
      </c>
      <c r="G16">
        <v>139.9</v>
      </c>
      <c r="I16" s="2"/>
      <c r="J16" s="2"/>
      <c r="K16" s="2"/>
      <c r="M16" s="1">
        <v>29.2</v>
      </c>
      <c r="P16" s="2">
        <f t="shared" si="0"/>
        <v>12</v>
      </c>
      <c r="Q16" s="2">
        <v>35</v>
      </c>
      <c r="AL16" s="14" t="s">
        <v>25</v>
      </c>
      <c r="AM16" s="14" t="s">
        <v>304</v>
      </c>
      <c r="AN16" s="14">
        <v>0</v>
      </c>
      <c r="AO16" s="12">
        <v>0</v>
      </c>
      <c r="AP16" s="12" t="s">
        <v>27</v>
      </c>
      <c r="AQ16" s="12" t="s">
        <v>37</v>
      </c>
      <c r="AR16" s="14">
        <v>2</v>
      </c>
      <c r="AS16" s="13">
        <v>66.2</v>
      </c>
      <c r="AT16" s="13">
        <v>51.73</v>
      </c>
    </row>
    <row r="17" spans="2:46" ht="15.75" x14ac:dyDescent="0.25">
      <c r="B17" s="2">
        <v>11</v>
      </c>
      <c r="D17">
        <v>135</v>
      </c>
      <c r="E17">
        <v>124.1</v>
      </c>
      <c r="F17">
        <v>185</v>
      </c>
      <c r="G17">
        <v>179.2</v>
      </c>
      <c r="I17" s="2"/>
      <c r="J17" s="2"/>
      <c r="K17" s="2"/>
      <c r="M17" s="1">
        <v>29.2</v>
      </c>
      <c r="P17" s="2">
        <f t="shared" si="0"/>
        <v>12</v>
      </c>
      <c r="Q17" s="2">
        <v>35</v>
      </c>
      <c r="AL17" s="14" t="s">
        <v>25</v>
      </c>
      <c r="AM17" s="14" t="s">
        <v>305</v>
      </c>
      <c r="AN17" s="14">
        <v>0</v>
      </c>
      <c r="AO17" s="12">
        <v>0</v>
      </c>
      <c r="AP17" s="12" t="s">
        <v>27</v>
      </c>
      <c r="AQ17" s="12" t="s">
        <v>37</v>
      </c>
      <c r="AR17" s="14">
        <v>2</v>
      </c>
      <c r="AS17" s="13">
        <v>71.599999999999994</v>
      </c>
      <c r="AT17" s="13">
        <v>51.75</v>
      </c>
    </row>
    <row r="18" spans="2:46" ht="15.75" x14ac:dyDescent="0.25">
      <c r="B18" s="2">
        <v>12</v>
      </c>
      <c r="D18">
        <v>143</v>
      </c>
      <c r="E18">
        <v>131.5</v>
      </c>
      <c r="F18">
        <v>188</v>
      </c>
      <c r="G18">
        <v>182.1</v>
      </c>
      <c r="I18" s="2"/>
      <c r="J18" s="2"/>
      <c r="K18" s="2"/>
      <c r="M18" s="1">
        <v>29.2</v>
      </c>
      <c r="P18" s="2">
        <f t="shared" si="0"/>
        <v>12</v>
      </c>
      <c r="Q18" s="2">
        <v>35</v>
      </c>
      <c r="AL18" s="14" t="s">
        <v>25</v>
      </c>
      <c r="AM18" s="14" t="s">
        <v>306</v>
      </c>
      <c r="AN18" s="14">
        <v>6</v>
      </c>
      <c r="AO18" s="12">
        <v>150</v>
      </c>
      <c r="AP18" s="12" t="s">
        <v>27</v>
      </c>
      <c r="AQ18" s="12" t="s">
        <v>37</v>
      </c>
      <c r="AR18" s="14">
        <v>2</v>
      </c>
      <c r="AS18" s="13">
        <v>69.8</v>
      </c>
      <c r="AT18" s="13">
        <v>51.74</v>
      </c>
    </row>
    <row r="19" spans="2:46" ht="15.75" x14ac:dyDescent="0.25">
      <c r="B19" s="2">
        <v>13</v>
      </c>
      <c r="D19">
        <v>116</v>
      </c>
      <c r="E19">
        <v>106.6</v>
      </c>
      <c r="F19">
        <v>126</v>
      </c>
      <c r="G19">
        <v>121.3</v>
      </c>
      <c r="I19" s="2"/>
      <c r="J19" s="2"/>
      <c r="K19" s="2"/>
      <c r="M19" s="1">
        <v>29.2</v>
      </c>
      <c r="P19" s="2">
        <f t="shared" si="0"/>
        <v>12</v>
      </c>
      <c r="Q19" s="2">
        <v>35</v>
      </c>
      <c r="AL19" s="14" t="s">
        <v>25</v>
      </c>
      <c r="AM19" s="14" t="s">
        <v>307</v>
      </c>
      <c r="AN19" s="14">
        <v>0</v>
      </c>
      <c r="AO19" s="12">
        <v>0</v>
      </c>
      <c r="AP19" s="12" t="s">
        <v>27</v>
      </c>
      <c r="AQ19" s="12" t="s">
        <v>37</v>
      </c>
      <c r="AR19" s="14">
        <v>2</v>
      </c>
      <c r="AS19" s="13">
        <v>73.400000000000006</v>
      </c>
      <c r="AT19" s="13">
        <v>51.76</v>
      </c>
    </row>
    <row r="20" spans="2:46" ht="15.75" x14ac:dyDescent="0.25">
      <c r="B20" s="2">
        <v>14</v>
      </c>
      <c r="D20">
        <v>83</v>
      </c>
      <c r="E20">
        <v>76.2</v>
      </c>
      <c r="F20">
        <v>88</v>
      </c>
      <c r="G20">
        <v>84</v>
      </c>
      <c r="I20" s="2"/>
      <c r="J20" s="2"/>
      <c r="K20" s="2"/>
      <c r="M20" s="1">
        <v>29.2</v>
      </c>
      <c r="P20" s="2">
        <f t="shared" si="0"/>
        <v>12</v>
      </c>
      <c r="Q20" s="2">
        <v>35</v>
      </c>
      <c r="AL20" s="14" t="s">
        <v>25</v>
      </c>
      <c r="AM20" s="14" t="s">
        <v>308</v>
      </c>
      <c r="AN20" s="14">
        <v>0</v>
      </c>
      <c r="AO20" s="12">
        <v>0</v>
      </c>
      <c r="AP20" s="12" t="s">
        <v>27</v>
      </c>
      <c r="AQ20" s="12" t="s">
        <v>37</v>
      </c>
      <c r="AR20" s="14">
        <v>3</v>
      </c>
      <c r="AS20" s="13">
        <v>73.400000000000006</v>
      </c>
      <c r="AT20" s="13">
        <v>48.16</v>
      </c>
    </row>
    <row r="21" spans="2:46" ht="15.75" x14ac:dyDescent="0.25">
      <c r="B21" s="2">
        <v>15</v>
      </c>
      <c r="D21">
        <v>45</v>
      </c>
      <c r="E21">
        <v>41.1</v>
      </c>
      <c r="F21">
        <v>70</v>
      </c>
      <c r="G21">
        <v>66.3</v>
      </c>
      <c r="I21" s="2"/>
      <c r="J21" s="2"/>
      <c r="K21" s="2"/>
      <c r="M21" s="1">
        <v>29.2</v>
      </c>
      <c r="P21" s="2">
        <f t="shared" si="0"/>
        <v>12</v>
      </c>
      <c r="Q21" s="2">
        <v>35</v>
      </c>
      <c r="AL21" s="14" t="s">
        <v>25</v>
      </c>
      <c r="AM21" s="14" t="s">
        <v>309</v>
      </c>
      <c r="AN21" s="14">
        <v>5</v>
      </c>
      <c r="AO21" s="12">
        <v>110</v>
      </c>
      <c r="AP21" s="12" t="s">
        <v>27</v>
      </c>
      <c r="AQ21" s="12" t="s">
        <v>37</v>
      </c>
      <c r="AR21" s="14">
        <v>4</v>
      </c>
      <c r="AS21" s="13">
        <v>77</v>
      </c>
      <c r="AT21" s="13">
        <v>48.2</v>
      </c>
    </row>
    <row r="22" spans="2:46" ht="15.75" x14ac:dyDescent="0.25">
      <c r="B22" s="2">
        <v>16</v>
      </c>
      <c r="D22">
        <v>42</v>
      </c>
      <c r="E22">
        <v>38.4</v>
      </c>
      <c r="F22">
        <v>42</v>
      </c>
      <c r="G22">
        <v>38.9</v>
      </c>
      <c r="I22" s="2"/>
      <c r="J22" s="2"/>
      <c r="K22" s="2"/>
      <c r="M22" s="1">
        <v>29.2</v>
      </c>
      <c r="P22" s="2">
        <f t="shared" si="0"/>
        <v>12</v>
      </c>
      <c r="Q22" s="2">
        <v>35</v>
      </c>
      <c r="AL22" s="14" t="s">
        <v>25</v>
      </c>
      <c r="AM22" s="14" t="s">
        <v>310</v>
      </c>
      <c r="AN22" s="14">
        <v>3</v>
      </c>
      <c r="AO22" s="12" t="s">
        <v>27</v>
      </c>
      <c r="AP22" s="12" t="s">
        <v>27</v>
      </c>
      <c r="AQ22" s="12" t="s">
        <v>37</v>
      </c>
      <c r="AR22" s="14">
        <v>6</v>
      </c>
      <c r="AS22" s="13">
        <v>78.08</v>
      </c>
      <c r="AT22" s="13">
        <v>46.95</v>
      </c>
    </row>
    <row r="23" spans="2:46" ht="15.75" x14ac:dyDescent="0.25">
      <c r="B23" s="2">
        <v>17</v>
      </c>
      <c r="D23">
        <v>28</v>
      </c>
      <c r="E23">
        <v>25.5</v>
      </c>
      <c r="F23">
        <v>45</v>
      </c>
      <c r="G23">
        <v>41.8</v>
      </c>
      <c r="I23" s="2"/>
      <c r="J23" s="2"/>
      <c r="K23" s="2"/>
      <c r="M23" s="1">
        <v>29.2</v>
      </c>
      <c r="P23" s="2">
        <f t="shared" si="0"/>
        <v>12</v>
      </c>
      <c r="Q23" s="2">
        <v>35</v>
      </c>
      <c r="AL23" s="14" t="s">
        <v>25</v>
      </c>
      <c r="AM23" s="14" t="s">
        <v>311</v>
      </c>
      <c r="AN23" s="14">
        <v>5</v>
      </c>
      <c r="AO23" s="12">
        <v>80</v>
      </c>
      <c r="AP23" s="12" t="s">
        <v>27</v>
      </c>
      <c r="AQ23" s="12" t="s">
        <v>37</v>
      </c>
      <c r="AR23" s="14">
        <v>6</v>
      </c>
      <c r="AS23" s="13">
        <v>78.8</v>
      </c>
      <c r="AT23" s="13">
        <v>46.42</v>
      </c>
    </row>
    <row r="24" spans="2:46" ht="15.75" x14ac:dyDescent="0.25">
      <c r="B24" s="2">
        <v>18</v>
      </c>
      <c r="D24">
        <v>25</v>
      </c>
      <c r="E24">
        <v>22.7</v>
      </c>
      <c r="F24">
        <v>52</v>
      </c>
      <c r="G24">
        <v>48.7</v>
      </c>
      <c r="I24" s="2"/>
      <c r="J24" s="2"/>
      <c r="K24" s="2"/>
      <c r="M24" s="1">
        <v>29.2</v>
      </c>
      <c r="P24" s="2">
        <f t="shared" si="0"/>
        <v>12</v>
      </c>
      <c r="Q24" s="2">
        <v>35</v>
      </c>
      <c r="AL24" s="14" t="s">
        <v>25</v>
      </c>
      <c r="AM24" s="14" t="s">
        <v>312</v>
      </c>
      <c r="AN24" s="14">
        <v>3</v>
      </c>
      <c r="AO24" s="12">
        <v>120</v>
      </c>
      <c r="AP24" s="12" t="s">
        <v>27</v>
      </c>
      <c r="AQ24" s="12" t="s">
        <v>37</v>
      </c>
      <c r="AR24" s="14">
        <v>6</v>
      </c>
      <c r="AS24" s="13">
        <v>78.8</v>
      </c>
      <c r="AT24" s="13">
        <v>48.22</v>
      </c>
    </row>
    <row r="25" spans="2:46" ht="15.75" x14ac:dyDescent="0.25">
      <c r="B25" s="2">
        <v>19</v>
      </c>
      <c r="D25">
        <v>29</v>
      </c>
      <c r="E25">
        <v>26.4</v>
      </c>
      <c r="F25">
        <v>47</v>
      </c>
      <c r="G25">
        <v>43.8</v>
      </c>
      <c r="I25" s="2"/>
      <c r="J25" s="2"/>
      <c r="K25" s="2"/>
      <c r="M25" s="1">
        <v>29.2</v>
      </c>
      <c r="P25" s="2">
        <f t="shared" si="0"/>
        <v>12</v>
      </c>
      <c r="Q25" s="2">
        <v>35</v>
      </c>
      <c r="AL25" s="14" t="s">
        <v>25</v>
      </c>
      <c r="AM25" s="14" t="s">
        <v>313</v>
      </c>
      <c r="AN25" s="14">
        <v>3</v>
      </c>
      <c r="AO25" s="12">
        <v>90</v>
      </c>
      <c r="AP25" s="12" t="s">
        <v>27</v>
      </c>
      <c r="AQ25" s="12" t="s">
        <v>37</v>
      </c>
      <c r="AR25" s="14">
        <v>6</v>
      </c>
      <c r="AS25" s="13">
        <v>78.8</v>
      </c>
      <c r="AT25" s="13">
        <v>48.22</v>
      </c>
    </row>
    <row r="26" spans="2:46" ht="15.75" x14ac:dyDescent="0.25">
      <c r="B26" s="2">
        <v>20</v>
      </c>
      <c r="D26">
        <v>32</v>
      </c>
      <c r="E26">
        <v>29.2</v>
      </c>
      <c r="F26">
        <v>42</v>
      </c>
      <c r="G26">
        <v>38.9</v>
      </c>
      <c r="I26" s="2"/>
      <c r="J26" s="2"/>
      <c r="K26" s="2"/>
      <c r="M26" s="1">
        <v>29.2</v>
      </c>
      <c r="P26" s="2">
        <f t="shared" si="0"/>
        <v>12</v>
      </c>
      <c r="Q26" s="2">
        <v>35</v>
      </c>
      <c r="AL26" s="14" t="s">
        <v>25</v>
      </c>
      <c r="AM26" s="14" t="s">
        <v>314</v>
      </c>
      <c r="AN26" s="14">
        <v>3</v>
      </c>
      <c r="AO26" s="12">
        <v>80</v>
      </c>
      <c r="AP26" s="12" t="s">
        <v>27</v>
      </c>
      <c r="AQ26" s="12" t="s">
        <v>37</v>
      </c>
      <c r="AR26" s="14">
        <v>6</v>
      </c>
      <c r="AS26" s="13">
        <v>75.2</v>
      </c>
      <c r="AT26" s="13">
        <v>51.78</v>
      </c>
    </row>
    <row r="27" spans="2:46" ht="15.75" x14ac:dyDescent="0.25">
      <c r="B27" s="2">
        <v>21</v>
      </c>
      <c r="D27">
        <v>36</v>
      </c>
      <c r="E27">
        <v>32.799999999999997</v>
      </c>
      <c r="F27">
        <v>39</v>
      </c>
      <c r="G27">
        <v>35.9</v>
      </c>
      <c r="I27" s="2"/>
      <c r="J27" s="2"/>
      <c r="K27" s="2"/>
      <c r="M27" s="1">
        <v>29.2</v>
      </c>
      <c r="P27" s="2">
        <f t="shared" si="0"/>
        <v>12</v>
      </c>
      <c r="Q27" s="2">
        <v>35</v>
      </c>
      <c r="AL27" s="14" t="s">
        <v>25</v>
      </c>
      <c r="AM27" s="14" t="s">
        <v>315</v>
      </c>
      <c r="AN27" s="14">
        <v>3</v>
      </c>
      <c r="AO27" s="12">
        <v>350</v>
      </c>
      <c r="AP27" s="12" t="s">
        <v>27</v>
      </c>
      <c r="AQ27" s="12" t="s">
        <v>37</v>
      </c>
      <c r="AR27" s="14">
        <v>6</v>
      </c>
      <c r="AS27" s="13">
        <v>73.040000000000006</v>
      </c>
      <c r="AT27" s="13">
        <v>51.94</v>
      </c>
    </row>
    <row r="28" spans="2:46" ht="15.75" x14ac:dyDescent="0.25">
      <c r="B28" s="2">
        <v>22</v>
      </c>
      <c r="D28">
        <v>34</v>
      </c>
      <c r="E28">
        <v>31</v>
      </c>
      <c r="F28">
        <v>42</v>
      </c>
      <c r="G28">
        <v>38.9</v>
      </c>
      <c r="I28" s="2"/>
      <c r="J28" s="2"/>
      <c r="K28" s="2"/>
      <c r="M28" s="1">
        <v>29.2</v>
      </c>
      <c r="P28" s="2">
        <f t="shared" si="0"/>
        <v>12</v>
      </c>
      <c r="Q28" s="2">
        <v>35</v>
      </c>
      <c r="AL28" s="14" t="s">
        <v>25</v>
      </c>
      <c r="AM28" s="14" t="s">
        <v>316</v>
      </c>
      <c r="AN28" s="14">
        <v>3</v>
      </c>
      <c r="AO28" s="12">
        <v>360</v>
      </c>
      <c r="AP28" s="12" t="s">
        <v>27</v>
      </c>
      <c r="AQ28" s="12" t="s">
        <v>37</v>
      </c>
      <c r="AR28" s="14">
        <v>6</v>
      </c>
      <c r="AS28" s="13">
        <v>68</v>
      </c>
      <c r="AT28" s="13">
        <v>52.99</v>
      </c>
    </row>
    <row r="29" spans="2:46" ht="15.75" x14ac:dyDescent="0.25">
      <c r="B29" s="2">
        <v>23</v>
      </c>
      <c r="D29">
        <v>30</v>
      </c>
      <c r="E29">
        <v>27.3</v>
      </c>
      <c r="F29">
        <v>43</v>
      </c>
      <c r="G29">
        <v>39.799999999999997</v>
      </c>
      <c r="I29" s="2"/>
      <c r="J29" s="2"/>
      <c r="K29" s="2"/>
      <c r="M29" s="1">
        <v>29.2</v>
      </c>
      <c r="P29" s="2">
        <f t="shared" si="0"/>
        <v>12</v>
      </c>
      <c r="Q29" s="2">
        <v>35</v>
      </c>
      <c r="AL29" s="17" t="s">
        <v>742</v>
      </c>
      <c r="AM29" s="18"/>
      <c r="AN29" s="18"/>
      <c r="AO29" s="18"/>
      <c r="AP29" s="18"/>
      <c r="AQ29" s="19"/>
      <c r="AR29" s="20"/>
      <c r="AS29" s="20"/>
      <c r="AT29" s="20"/>
    </row>
    <row r="30" spans="2:46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</row>
    <row r="31" spans="2:46" x14ac:dyDescent="0.25">
      <c r="D31" s="4">
        <f>AVERAGE(D6:D29)</f>
        <v>57.5</v>
      </c>
      <c r="E31" s="4">
        <f>AVERAGE(E6:E29)</f>
        <v>52.662500000000016</v>
      </c>
      <c r="F31" s="4">
        <f>AVERAGE(F6:F29)</f>
        <v>63.5</v>
      </c>
      <c r="G31" s="4">
        <f>AVERAGE(G6:G29)</f>
        <v>59.95416666666668</v>
      </c>
    </row>
    <row r="32" spans="2:46" x14ac:dyDescent="0.25">
      <c r="D32" s="5">
        <f>D31</f>
        <v>57.5</v>
      </c>
      <c r="E32" s="5">
        <f>E31</f>
        <v>52.662500000000016</v>
      </c>
      <c r="F32" s="5">
        <f>F31</f>
        <v>63.5</v>
      </c>
      <c r="G32" s="5">
        <f>G31</f>
        <v>59.95416666666668</v>
      </c>
    </row>
  </sheetData>
  <mergeCells count="9">
    <mergeCell ref="AR3:AR4"/>
    <mergeCell ref="AS3:AS4"/>
    <mergeCell ref="AT3:AT4"/>
    <mergeCell ref="AL3:AL4"/>
    <mergeCell ref="AM3:AM4"/>
    <mergeCell ref="AN3:AN4"/>
    <mergeCell ref="AO3:AO4"/>
    <mergeCell ref="AP3:AP4"/>
    <mergeCell ref="AQ3:AQ4"/>
  </mergeCells>
  <pageMargins left="0.7" right="0.7" top="0.75" bottom="0.75" header="0.3" footer="0.3"/>
  <pageSetup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32"/>
  <sheetViews>
    <sheetView zoomScale="90" zoomScaleNormal="9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7.7109375" customWidth="1"/>
    <col min="39" max="39" width="23.42578125" customWidth="1"/>
    <col min="40" max="42" width="7.7109375" customWidth="1"/>
    <col min="43" max="43" width="10.5703125" customWidth="1"/>
    <col min="44" max="46" width="7.7109375" customWidth="1"/>
  </cols>
  <sheetData>
    <row r="3" spans="2:46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  <c r="AI3">
        <v>4</v>
      </c>
      <c r="AJ3">
        <v>0</v>
      </c>
      <c r="AL3" s="29" t="s">
        <v>16</v>
      </c>
      <c r="AM3" s="29" t="s">
        <v>17</v>
      </c>
      <c r="AN3" s="29" t="s">
        <v>18</v>
      </c>
      <c r="AO3" s="29" t="s">
        <v>19</v>
      </c>
      <c r="AP3" s="29" t="s">
        <v>20</v>
      </c>
      <c r="AQ3" s="29" t="s">
        <v>21</v>
      </c>
      <c r="AR3" s="29" t="s">
        <v>22</v>
      </c>
      <c r="AS3" s="31" t="s">
        <v>23</v>
      </c>
      <c r="AT3" s="31" t="s">
        <v>24</v>
      </c>
    </row>
    <row r="4" spans="2:46" ht="15.75" thickBot="1" x14ac:dyDescent="0.3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50</v>
      </c>
      <c r="AL4" s="30" t="s">
        <v>25</v>
      </c>
      <c r="AM4" s="30" t="s">
        <v>26</v>
      </c>
      <c r="AN4" s="30">
        <v>0</v>
      </c>
      <c r="AO4" s="30">
        <v>0</v>
      </c>
      <c r="AP4" s="30" t="s">
        <v>27</v>
      </c>
      <c r="AQ4" s="30" t="s">
        <v>27</v>
      </c>
      <c r="AR4" s="30">
        <v>8</v>
      </c>
      <c r="AS4" s="32">
        <v>8</v>
      </c>
      <c r="AT4" s="32">
        <v>8</v>
      </c>
    </row>
    <row r="5" spans="2:46" ht="15.75" x14ac:dyDescent="0.25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13</v>
      </c>
      <c r="N5" s="3"/>
      <c r="O5" s="3"/>
      <c r="P5" s="3" t="s">
        <v>3</v>
      </c>
      <c r="Q5" s="3" t="s">
        <v>4</v>
      </c>
      <c r="AI5">
        <v>10</v>
      </c>
      <c r="AJ5">
        <v>0</v>
      </c>
      <c r="AL5" s="8" t="s">
        <v>25</v>
      </c>
      <c r="AM5" s="8" t="s">
        <v>317</v>
      </c>
      <c r="AN5" s="9">
        <v>0</v>
      </c>
      <c r="AO5" s="9">
        <v>0</v>
      </c>
      <c r="AP5" s="10" t="s">
        <v>27</v>
      </c>
      <c r="AQ5" s="10" t="s">
        <v>27</v>
      </c>
      <c r="AR5" s="9">
        <v>8</v>
      </c>
      <c r="AS5" s="11">
        <v>64.040000000000006</v>
      </c>
      <c r="AT5" s="11">
        <v>49.92</v>
      </c>
    </row>
    <row r="6" spans="2:46" ht="15.75" x14ac:dyDescent="0.25">
      <c r="B6" s="2">
        <v>0</v>
      </c>
      <c r="D6">
        <v>26</v>
      </c>
      <c r="E6">
        <v>23.6</v>
      </c>
      <c r="F6">
        <v>35</v>
      </c>
      <c r="G6">
        <v>32</v>
      </c>
      <c r="I6" s="1"/>
      <c r="J6" s="1"/>
      <c r="K6" s="1"/>
      <c r="M6" s="1">
        <v>29.2</v>
      </c>
      <c r="N6" s="2">
        <v>0</v>
      </c>
      <c r="P6" s="2">
        <v>12</v>
      </c>
      <c r="Q6" s="2">
        <v>35</v>
      </c>
      <c r="AI6">
        <v>10</v>
      </c>
      <c r="AJ6">
        <v>50</v>
      </c>
      <c r="AL6" s="8" t="s">
        <v>25</v>
      </c>
      <c r="AM6" s="8" t="s">
        <v>318</v>
      </c>
      <c r="AN6" s="8">
        <v>7</v>
      </c>
      <c r="AO6" s="10">
        <v>40</v>
      </c>
      <c r="AP6" s="10" t="s">
        <v>27</v>
      </c>
      <c r="AQ6" s="12" t="s">
        <v>27</v>
      </c>
      <c r="AR6" s="8">
        <v>7</v>
      </c>
      <c r="AS6" s="13">
        <v>60.08</v>
      </c>
      <c r="AT6" s="13">
        <v>48.84</v>
      </c>
    </row>
    <row r="7" spans="2:46" ht="15.75" x14ac:dyDescent="0.25">
      <c r="B7" s="2">
        <v>1</v>
      </c>
      <c r="D7">
        <v>23</v>
      </c>
      <c r="E7">
        <v>20.9</v>
      </c>
      <c r="F7">
        <v>36</v>
      </c>
      <c r="G7">
        <v>33</v>
      </c>
      <c r="I7" s="2"/>
      <c r="J7" s="2"/>
      <c r="K7" s="2"/>
      <c r="M7" s="1">
        <v>29.2</v>
      </c>
      <c r="N7" s="2">
        <v>23</v>
      </c>
      <c r="P7" s="2">
        <f>P6</f>
        <v>12</v>
      </c>
      <c r="Q7" s="2">
        <v>35</v>
      </c>
      <c r="AI7">
        <v>16</v>
      </c>
      <c r="AJ7">
        <v>0</v>
      </c>
      <c r="AL7" s="14" t="s">
        <v>25</v>
      </c>
      <c r="AM7" s="14" t="s">
        <v>319</v>
      </c>
      <c r="AN7" s="14">
        <v>3</v>
      </c>
      <c r="AO7" s="12">
        <v>40</v>
      </c>
      <c r="AP7" s="12" t="s">
        <v>27</v>
      </c>
      <c r="AQ7" s="12" t="s">
        <v>27</v>
      </c>
      <c r="AR7" s="14">
        <v>7</v>
      </c>
      <c r="AS7" s="13">
        <v>60.8</v>
      </c>
      <c r="AT7" s="13">
        <v>48.11</v>
      </c>
    </row>
    <row r="8" spans="2:46" ht="15.75" x14ac:dyDescent="0.25">
      <c r="B8" s="2">
        <v>2</v>
      </c>
      <c r="D8">
        <v>28</v>
      </c>
      <c r="E8">
        <v>25.5</v>
      </c>
      <c r="F8">
        <v>34</v>
      </c>
      <c r="G8">
        <v>31</v>
      </c>
      <c r="I8" s="2"/>
      <c r="J8" s="2"/>
      <c r="K8" s="2"/>
      <c r="M8" s="1">
        <v>29.2</v>
      </c>
      <c r="P8" s="2">
        <f t="shared" ref="P8:P29" si="0">P7</f>
        <v>12</v>
      </c>
      <c r="Q8" s="2">
        <v>35</v>
      </c>
      <c r="AI8">
        <v>16</v>
      </c>
      <c r="AJ8">
        <v>50</v>
      </c>
      <c r="AL8" s="14" t="s">
        <v>25</v>
      </c>
      <c r="AM8" s="14" t="s">
        <v>320</v>
      </c>
      <c r="AN8" s="14">
        <v>0</v>
      </c>
      <c r="AO8" s="12">
        <v>0</v>
      </c>
      <c r="AP8" s="12" t="s">
        <v>27</v>
      </c>
      <c r="AQ8" s="12" t="s">
        <v>27</v>
      </c>
      <c r="AR8" s="14">
        <v>7</v>
      </c>
      <c r="AS8" s="13">
        <v>55.94</v>
      </c>
      <c r="AT8" s="13">
        <v>49.94</v>
      </c>
    </row>
    <row r="9" spans="2:46" ht="15.75" x14ac:dyDescent="0.25">
      <c r="B9" s="2">
        <v>3</v>
      </c>
      <c r="D9">
        <v>30</v>
      </c>
      <c r="E9">
        <v>27.3</v>
      </c>
      <c r="F9">
        <v>36</v>
      </c>
      <c r="G9">
        <v>33</v>
      </c>
      <c r="I9" s="2"/>
      <c r="J9" s="2"/>
      <c r="K9" s="2"/>
      <c r="M9" s="1">
        <v>29.2</v>
      </c>
      <c r="P9" s="2">
        <f t="shared" si="0"/>
        <v>12</v>
      </c>
      <c r="Q9" s="2">
        <v>35</v>
      </c>
      <c r="AI9">
        <v>22</v>
      </c>
      <c r="AJ9">
        <v>0</v>
      </c>
      <c r="AL9" s="14" t="s">
        <v>25</v>
      </c>
      <c r="AM9" s="14" t="s">
        <v>321</v>
      </c>
      <c r="AN9" s="14">
        <v>0</v>
      </c>
      <c r="AO9" s="12">
        <v>0</v>
      </c>
      <c r="AP9" s="12" t="s">
        <v>27</v>
      </c>
      <c r="AQ9" s="12" t="s">
        <v>27</v>
      </c>
      <c r="AR9" s="14">
        <v>7</v>
      </c>
      <c r="AS9" s="13">
        <v>59</v>
      </c>
      <c r="AT9" s="13">
        <v>51.74</v>
      </c>
    </row>
    <row r="10" spans="2:46" ht="15.75" x14ac:dyDescent="0.25">
      <c r="B10" s="2">
        <v>4</v>
      </c>
      <c r="D10">
        <v>29</v>
      </c>
      <c r="E10">
        <v>26.4</v>
      </c>
      <c r="F10">
        <v>32</v>
      </c>
      <c r="G10">
        <v>29</v>
      </c>
      <c r="I10" s="2"/>
      <c r="J10" s="2"/>
      <c r="K10" s="2"/>
      <c r="M10" s="1">
        <v>29.2</v>
      </c>
      <c r="P10" s="2">
        <f t="shared" si="0"/>
        <v>12</v>
      </c>
      <c r="Q10" s="2">
        <v>35</v>
      </c>
      <c r="AI10">
        <v>22</v>
      </c>
      <c r="AJ10">
        <v>50</v>
      </c>
      <c r="AL10" s="14" t="s">
        <v>25</v>
      </c>
      <c r="AM10" s="14" t="s">
        <v>322</v>
      </c>
      <c r="AN10" s="14">
        <v>0</v>
      </c>
      <c r="AO10" s="12">
        <v>0</v>
      </c>
      <c r="AP10" s="12" t="s">
        <v>27</v>
      </c>
      <c r="AQ10" s="12" t="s">
        <v>27</v>
      </c>
      <c r="AR10" s="14">
        <v>8</v>
      </c>
      <c r="AS10" s="13">
        <v>60.98</v>
      </c>
      <c r="AT10" s="13">
        <v>53</v>
      </c>
    </row>
    <row r="11" spans="2:46" ht="15.75" x14ac:dyDescent="0.25">
      <c r="B11" s="2">
        <v>5</v>
      </c>
      <c r="D11">
        <v>49</v>
      </c>
      <c r="E11">
        <v>44.8</v>
      </c>
      <c r="F11">
        <v>37</v>
      </c>
      <c r="G11">
        <v>33.9</v>
      </c>
      <c r="I11" s="2"/>
      <c r="J11" s="2"/>
      <c r="K11" s="2"/>
      <c r="M11" s="1">
        <v>29.2</v>
      </c>
      <c r="P11" s="2">
        <f t="shared" si="0"/>
        <v>12</v>
      </c>
      <c r="Q11" s="2">
        <v>35</v>
      </c>
      <c r="AL11" s="14" t="s">
        <v>25</v>
      </c>
      <c r="AM11" s="14" t="s">
        <v>323</v>
      </c>
      <c r="AN11" s="14">
        <v>5</v>
      </c>
      <c r="AO11" s="12">
        <v>50</v>
      </c>
      <c r="AP11" s="12" t="s">
        <v>27</v>
      </c>
      <c r="AQ11" s="12" t="s">
        <v>27</v>
      </c>
      <c r="AR11" s="14">
        <v>8</v>
      </c>
      <c r="AS11" s="13">
        <v>64.400000000000006</v>
      </c>
      <c r="AT11" s="13">
        <v>51.73</v>
      </c>
    </row>
    <row r="12" spans="2:46" ht="15.75" x14ac:dyDescent="0.25">
      <c r="B12" s="2">
        <v>6</v>
      </c>
      <c r="D12">
        <v>27</v>
      </c>
      <c r="E12">
        <v>24.5</v>
      </c>
      <c r="F12">
        <v>31</v>
      </c>
      <c r="G12">
        <v>28.1</v>
      </c>
      <c r="I12" s="2"/>
      <c r="J12" s="2"/>
      <c r="K12" s="2"/>
      <c r="M12" s="1">
        <v>29.2</v>
      </c>
      <c r="P12" s="2">
        <f t="shared" si="0"/>
        <v>12</v>
      </c>
      <c r="Q12" s="2">
        <v>35</v>
      </c>
      <c r="AL12" s="14" t="s">
        <v>25</v>
      </c>
      <c r="AM12" s="14" t="s">
        <v>324</v>
      </c>
      <c r="AN12" s="14">
        <v>7</v>
      </c>
      <c r="AO12" s="12">
        <v>60</v>
      </c>
      <c r="AP12" s="12" t="s">
        <v>27</v>
      </c>
      <c r="AQ12" s="12" t="s">
        <v>27</v>
      </c>
      <c r="AR12" s="14">
        <v>8</v>
      </c>
      <c r="AS12" s="13">
        <v>66.2</v>
      </c>
      <c r="AT12" s="13">
        <v>51.73</v>
      </c>
    </row>
    <row r="13" spans="2:46" ht="15.75" x14ac:dyDescent="0.25">
      <c r="B13" s="2">
        <v>7</v>
      </c>
      <c r="D13">
        <v>30</v>
      </c>
      <c r="E13">
        <v>27.3</v>
      </c>
      <c r="F13">
        <v>24</v>
      </c>
      <c r="G13">
        <v>21.2</v>
      </c>
      <c r="I13" s="2"/>
      <c r="J13" s="2"/>
      <c r="K13" s="2"/>
      <c r="M13" s="1">
        <v>29.2</v>
      </c>
      <c r="P13" s="2">
        <f t="shared" si="0"/>
        <v>12</v>
      </c>
      <c r="Q13" s="2">
        <v>35</v>
      </c>
      <c r="AL13" s="14" t="s">
        <v>25</v>
      </c>
      <c r="AM13" s="14" t="s">
        <v>325</v>
      </c>
      <c r="AN13" s="14">
        <v>5</v>
      </c>
      <c r="AO13" s="12">
        <v>80</v>
      </c>
      <c r="AP13" s="12" t="s">
        <v>27</v>
      </c>
      <c r="AQ13" s="12" t="s">
        <v>27</v>
      </c>
      <c r="AR13" s="14">
        <v>10</v>
      </c>
      <c r="AS13" s="13">
        <v>71.599999999999994</v>
      </c>
      <c r="AT13" s="13">
        <v>51.75</v>
      </c>
    </row>
    <row r="14" spans="2:46" ht="15.75" x14ac:dyDescent="0.25">
      <c r="B14" s="2">
        <v>8</v>
      </c>
      <c r="D14">
        <v>20</v>
      </c>
      <c r="E14">
        <v>18.100000000000001</v>
      </c>
      <c r="F14">
        <v>20</v>
      </c>
      <c r="G14">
        <v>17.3</v>
      </c>
      <c r="I14" s="2"/>
      <c r="J14" s="2"/>
      <c r="K14" s="2"/>
      <c r="M14" s="1">
        <v>29.2</v>
      </c>
      <c r="P14" s="2">
        <f t="shared" si="0"/>
        <v>12</v>
      </c>
      <c r="Q14" s="2">
        <v>35</v>
      </c>
      <c r="AL14" s="14" t="s">
        <v>25</v>
      </c>
      <c r="AM14" s="14" t="s">
        <v>326</v>
      </c>
      <c r="AN14" s="14">
        <v>7</v>
      </c>
      <c r="AO14" s="12">
        <v>100</v>
      </c>
      <c r="AP14" s="12" t="s">
        <v>27</v>
      </c>
      <c r="AQ14" s="12" t="s">
        <v>27</v>
      </c>
      <c r="AR14" s="14">
        <v>10</v>
      </c>
      <c r="AS14" s="13">
        <v>75.92</v>
      </c>
      <c r="AT14" s="13">
        <v>51.96</v>
      </c>
    </row>
    <row r="15" spans="2:46" ht="15.75" x14ac:dyDescent="0.25">
      <c r="B15" s="2">
        <v>9</v>
      </c>
      <c r="D15">
        <v>12</v>
      </c>
      <c r="E15">
        <v>10.7</v>
      </c>
      <c r="F15">
        <v>17</v>
      </c>
      <c r="G15">
        <v>14.3</v>
      </c>
      <c r="I15" s="2"/>
      <c r="J15" s="2"/>
      <c r="K15" s="2"/>
      <c r="M15" s="1">
        <v>29.2</v>
      </c>
      <c r="P15" s="2">
        <f t="shared" si="0"/>
        <v>12</v>
      </c>
      <c r="Q15" s="2">
        <v>35</v>
      </c>
      <c r="AL15" s="14" t="s">
        <v>25</v>
      </c>
      <c r="AM15" s="14" t="s">
        <v>327</v>
      </c>
      <c r="AN15" s="14">
        <v>10</v>
      </c>
      <c r="AO15" s="12">
        <v>90</v>
      </c>
      <c r="AP15" s="12" t="s">
        <v>27</v>
      </c>
      <c r="AQ15" s="12" t="s">
        <v>27</v>
      </c>
      <c r="AR15" s="14">
        <v>10</v>
      </c>
      <c r="AS15" s="13">
        <v>78.8</v>
      </c>
      <c r="AT15" s="13">
        <v>51.81</v>
      </c>
    </row>
    <row r="16" spans="2:46" ht="15.75" x14ac:dyDescent="0.25">
      <c r="B16" s="2">
        <v>10</v>
      </c>
      <c r="D16">
        <v>9</v>
      </c>
      <c r="E16">
        <v>8</v>
      </c>
      <c r="F16">
        <v>5</v>
      </c>
      <c r="G16">
        <v>2.5</v>
      </c>
      <c r="I16" s="2"/>
      <c r="J16" s="2"/>
      <c r="K16" s="2"/>
      <c r="M16" s="1">
        <v>29.2</v>
      </c>
      <c r="P16" s="2">
        <f t="shared" si="0"/>
        <v>12</v>
      </c>
      <c r="Q16" s="2">
        <v>35</v>
      </c>
      <c r="AL16" s="14" t="s">
        <v>25</v>
      </c>
      <c r="AM16" s="14" t="s">
        <v>328</v>
      </c>
      <c r="AN16" s="14">
        <v>7</v>
      </c>
      <c r="AO16" s="12">
        <v>90</v>
      </c>
      <c r="AP16" s="12" t="s">
        <v>27</v>
      </c>
      <c r="AQ16" s="12" t="s">
        <v>27</v>
      </c>
      <c r="AR16" s="14">
        <v>10</v>
      </c>
      <c r="AS16" s="13">
        <v>80.599999999999994</v>
      </c>
      <c r="AT16" s="13">
        <v>53.63</v>
      </c>
    </row>
    <row r="17" spans="2:46" ht="15.75" x14ac:dyDescent="0.25">
      <c r="B17" s="2">
        <v>11</v>
      </c>
      <c r="D17">
        <v>5</v>
      </c>
      <c r="E17">
        <v>4.3</v>
      </c>
      <c r="F17">
        <v>3</v>
      </c>
      <c r="G17">
        <v>0.6</v>
      </c>
      <c r="I17" s="2"/>
      <c r="J17" s="2"/>
      <c r="K17" s="2"/>
      <c r="M17" s="1">
        <v>29.2</v>
      </c>
      <c r="P17" s="2">
        <f t="shared" si="0"/>
        <v>12</v>
      </c>
      <c r="Q17" s="2">
        <v>35</v>
      </c>
      <c r="AL17" s="14" t="s">
        <v>25</v>
      </c>
      <c r="AM17" s="14" t="s">
        <v>329</v>
      </c>
      <c r="AN17" s="14">
        <v>9</v>
      </c>
      <c r="AO17" s="12">
        <v>90</v>
      </c>
      <c r="AP17" s="12" t="s">
        <v>27</v>
      </c>
      <c r="AQ17" s="12" t="s">
        <v>27</v>
      </c>
      <c r="AR17" s="14">
        <v>10</v>
      </c>
      <c r="AS17" s="13">
        <v>82.4</v>
      </c>
      <c r="AT17" s="13">
        <v>51.86</v>
      </c>
    </row>
    <row r="18" spans="2:46" ht="15.75" x14ac:dyDescent="0.25">
      <c r="B18" s="2">
        <v>12</v>
      </c>
      <c r="D18">
        <v>3</v>
      </c>
      <c r="E18">
        <v>2.4</v>
      </c>
      <c r="F18">
        <v>0</v>
      </c>
      <c r="G18">
        <v>0</v>
      </c>
      <c r="I18" s="2"/>
      <c r="J18" s="2"/>
      <c r="K18" s="2"/>
      <c r="M18" s="1">
        <v>29.2</v>
      </c>
      <c r="P18" s="2">
        <f t="shared" si="0"/>
        <v>12</v>
      </c>
      <c r="Q18" s="2">
        <v>35</v>
      </c>
      <c r="AL18" s="14" t="s">
        <v>25</v>
      </c>
      <c r="AM18" s="14" t="s">
        <v>330</v>
      </c>
      <c r="AN18" s="14">
        <v>13</v>
      </c>
      <c r="AO18" s="12">
        <v>70</v>
      </c>
      <c r="AP18" s="12">
        <v>18</v>
      </c>
      <c r="AQ18" s="12" t="s">
        <v>27</v>
      </c>
      <c r="AR18" s="14">
        <v>10</v>
      </c>
      <c r="AS18" s="13">
        <v>84.2</v>
      </c>
      <c r="AT18" s="13">
        <v>51.88</v>
      </c>
    </row>
    <row r="19" spans="2:46" ht="15.75" x14ac:dyDescent="0.25">
      <c r="B19" s="2">
        <v>13</v>
      </c>
      <c r="D19">
        <v>1</v>
      </c>
      <c r="E19">
        <v>0.6</v>
      </c>
      <c r="F19">
        <v>3</v>
      </c>
      <c r="G19">
        <v>0.6</v>
      </c>
      <c r="I19" s="2"/>
      <c r="J19" s="2"/>
      <c r="K19" s="2"/>
      <c r="M19" s="1">
        <v>29.2</v>
      </c>
      <c r="P19" s="2">
        <f t="shared" si="0"/>
        <v>12</v>
      </c>
      <c r="Q19" s="2">
        <v>35</v>
      </c>
      <c r="AL19" s="14" t="s">
        <v>25</v>
      </c>
      <c r="AM19" s="14" t="s">
        <v>331</v>
      </c>
      <c r="AN19" s="14">
        <v>9</v>
      </c>
      <c r="AO19" s="12">
        <v>120</v>
      </c>
      <c r="AP19" s="12" t="s">
        <v>27</v>
      </c>
      <c r="AQ19" s="12" t="s">
        <v>27</v>
      </c>
      <c r="AR19" s="14">
        <v>10</v>
      </c>
      <c r="AS19" s="13">
        <v>87.08</v>
      </c>
      <c r="AT19" s="13">
        <v>51.22</v>
      </c>
    </row>
    <row r="20" spans="2:46" ht="15.75" x14ac:dyDescent="0.25">
      <c r="B20" s="2">
        <v>14</v>
      </c>
      <c r="D20">
        <v>0</v>
      </c>
      <c r="E20">
        <v>0</v>
      </c>
      <c r="F20">
        <v>5</v>
      </c>
      <c r="G20">
        <v>2.5</v>
      </c>
      <c r="I20" s="2"/>
      <c r="J20" s="2"/>
      <c r="K20" s="2"/>
      <c r="M20" s="1">
        <v>29.2</v>
      </c>
      <c r="P20" s="2">
        <f t="shared" si="0"/>
        <v>12</v>
      </c>
      <c r="Q20" s="2">
        <v>35</v>
      </c>
      <c r="AL20" s="14" t="s">
        <v>25</v>
      </c>
      <c r="AM20" s="14" t="s">
        <v>332</v>
      </c>
      <c r="AN20" s="14">
        <v>6</v>
      </c>
      <c r="AO20" s="12">
        <v>140</v>
      </c>
      <c r="AP20" s="12" t="s">
        <v>27</v>
      </c>
      <c r="AQ20" s="12" t="s">
        <v>27</v>
      </c>
      <c r="AR20" s="14">
        <v>10</v>
      </c>
      <c r="AS20" s="13">
        <v>86</v>
      </c>
      <c r="AT20" s="13">
        <v>50.12</v>
      </c>
    </row>
    <row r="21" spans="2:46" ht="15.75" x14ac:dyDescent="0.25">
      <c r="B21" s="2">
        <v>15</v>
      </c>
      <c r="D21">
        <v>0</v>
      </c>
      <c r="E21">
        <v>0</v>
      </c>
      <c r="F21">
        <v>4</v>
      </c>
      <c r="G21">
        <v>1.6</v>
      </c>
      <c r="I21" s="2"/>
      <c r="J21" s="2"/>
      <c r="K21" s="2"/>
      <c r="M21" s="1">
        <v>29.2</v>
      </c>
      <c r="P21" s="2">
        <f t="shared" si="0"/>
        <v>12</v>
      </c>
      <c r="Q21" s="2">
        <v>35</v>
      </c>
      <c r="AL21" s="14" t="s">
        <v>25</v>
      </c>
      <c r="AM21" s="14" t="s">
        <v>333</v>
      </c>
      <c r="AN21" s="14">
        <v>5</v>
      </c>
      <c r="AO21" s="12">
        <v>130</v>
      </c>
      <c r="AP21" s="12" t="s">
        <v>27</v>
      </c>
      <c r="AQ21" s="12" t="s">
        <v>27</v>
      </c>
      <c r="AR21" s="14">
        <v>10</v>
      </c>
      <c r="AS21" s="13">
        <v>87.8</v>
      </c>
      <c r="AT21" s="13">
        <v>51.95</v>
      </c>
    </row>
    <row r="22" spans="2:46" ht="15.75" x14ac:dyDescent="0.25">
      <c r="B22" s="2">
        <v>16</v>
      </c>
      <c r="D22">
        <v>1</v>
      </c>
      <c r="E22">
        <v>0.6</v>
      </c>
      <c r="F22">
        <v>6</v>
      </c>
      <c r="G22">
        <v>3.5</v>
      </c>
      <c r="I22" s="2"/>
      <c r="J22" s="2"/>
      <c r="K22" s="2"/>
      <c r="M22" s="1">
        <v>29.2</v>
      </c>
      <c r="P22" s="2">
        <f t="shared" si="0"/>
        <v>12</v>
      </c>
      <c r="Q22" s="2">
        <v>35</v>
      </c>
      <c r="AL22" s="14" t="s">
        <v>25</v>
      </c>
      <c r="AM22" s="14" t="s">
        <v>334</v>
      </c>
      <c r="AN22" s="14">
        <v>9</v>
      </c>
      <c r="AO22" s="12">
        <v>160</v>
      </c>
      <c r="AP22" s="12" t="s">
        <v>27</v>
      </c>
      <c r="AQ22" s="12" t="s">
        <v>27</v>
      </c>
      <c r="AR22" s="14">
        <v>10</v>
      </c>
      <c r="AS22" s="13">
        <v>89.6</v>
      </c>
      <c r="AT22" s="13">
        <v>51.99</v>
      </c>
    </row>
    <row r="23" spans="2:46" ht="15.75" x14ac:dyDescent="0.25">
      <c r="B23" s="2">
        <v>17</v>
      </c>
      <c r="D23">
        <v>4</v>
      </c>
      <c r="E23">
        <v>3.3</v>
      </c>
      <c r="F23">
        <v>7</v>
      </c>
      <c r="G23">
        <v>4.5</v>
      </c>
      <c r="I23" s="2"/>
      <c r="J23" s="2"/>
      <c r="K23" s="2"/>
      <c r="M23" s="1">
        <v>29.2</v>
      </c>
      <c r="P23" s="2">
        <f t="shared" si="0"/>
        <v>12</v>
      </c>
      <c r="Q23" s="2">
        <v>35</v>
      </c>
      <c r="AL23" s="14" t="s">
        <v>25</v>
      </c>
      <c r="AM23" s="14" t="s">
        <v>335</v>
      </c>
      <c r="AN23" s="14">
        <v>7</v>
      </c>
      <c r="AO23" s="12">
        <v>130</v>
      </c>
      <c r="AP23" s="12" t="s">
        <v>27</v>
      </c>
      <c r="AQ23" s="12" t="s">
        <v>27</v>
      </c>
      <c r="AR23" s="14">
        <v>10</v>
      </c>
      <c r="AS23" s="13">
        <v>87.8</v>
      </c>
      <c r="AT23" s="13">
        <v>51.95</v>
      </c>
    </row>
    <row r="24" spans="2:46" ht="15.75" x14ac:dyDescent="0.25">
      <c r="B24" s="2">
        <v>18</v>
      </c>
      <c r="D24">
        <v>8</v>
      </c>
      <c r="E24">
        <v>7</v>
      </c>
      <c r="F24">
        <v>6</v>
      </c>
      <c r="G24">
        <v>3.5</v>
      </c>
      <c r="I24" s="2"/>
      <c r="J24" s="2"/>
      <c r="K24" s="2"/>
      <c r="M24" s="1">
        <v>29.2</v>
      </c>
      <c r="P24" s="2">
        <f t="shared" si="0"/>
        <v>12</v>
      </c>
      <c r="Q24" s="2">
        <v>35</v>
      </c>
      <c r="AL24" s="14" t="s">
        <v>25</v>
      </c>
      <c r="AM24" s="14" t="s">
        <v>336</v>
      </c>
      <c r="AN24" s="14">
        <v>5</v>
      </c>
      <c r="AO24" s="12">
        <v>100</v>
      </c>
      <c r="AP24" s="12" t="s">
        <v>27</v>
      </c>
      <c r="AQ24" s="12" t="s">
        <v>27</v>
      </c>
      <c r="AR24" s="14">
        <v>10</v>
      </c>
      <c r="AS24" s="13">
        <v>87.8</v>
      </c>
      <c r="AT24" s="13">
        <v>53.74</v>
      </c>
    </row>
    <row r="25" spans="2:46" ht="15.75" x14ac:dyDescent="0.25">
      <c r="B25" s="2">
        <v>19</v>
      </c>
      <c r="D25">
        <v>6</v>
      </c>
      <c r="E25">
        <v>5.2</v>
      </c>
      <c r="F25">
        <v>4</v>
      </c>
      <c r="G25">
        <v>1.6</v>
      </c>
      <c r="I25" s="2"/>
      <c r="J25" s="2"/>
      <c r="K25" s="2"/>
      <c r="M25" s="1">
        <v>29.2</v>
      </c>
      <c r="P25" s="2">
        <f t="shared" si="0"/>
        <v>12</v>
      </c>
      <c r="Q25" s="2">
        <v>35</v>
      </c>
      <c r="AL25" s="14" t="s">
        <v>25</v>
      </c>
      <c r="AM25" s="14" t="s">
        <v>337</v>
      </c>
      <c r="AN25" s="14">
        <v>5</v>
      </c>
      <c r="AO25" s="12">
        <v>110</v>
      </c>
      <c r="AP25" s="12" t="s">
        <v>27</v>
      </c>
      <c r="AQ25" s="12" t="s">
        <v>27</v>
      </c>
      <c r="AR25" s="14">
        <v>10</v>
      </c>
      <c r="AS25" s="13">
        <v>86</v>
      </c>
      <c r="AT25" s="13">
        <v>55.5</v>
      </c>
    </row>
    <row r="26" spans="2:46" ht="15.75" x14ac:dyDescent="0.25">
      <c r="B26" s="2">
        <v>20</v>
      </c>
      <c r="D26">
        <v>2</v>
      </c>
      <c r="E26">
        <v>1.5</v>
      </c>
      <c r="F26">
        <v>9</v>
      </c>
      <c r="G26">
        <v>6.5</v>
      </c>
      <c r="I26" s="2"/>
      <c r="J26" s="2"/>
      <c r="K26" s="2"/>
      <c r="M26" s="1">
        <v>29.2</v>
      </c>
      <c r="P26" s="2">
        <f t="shared" si="0"/>
        <v>12</v>
      </c>
      <c r="Q26" s="2">
        <v>35</v>
      </c>
      <c r="AL26" s="14" t="s">
        <v>25</v>
      </c>
      <c r="AM26" s="14" t="s">
        <v>338</v>
      </c>
      <c r="AN26" s="14">
        <v>3</v>
      </c>
      <c r="AO26" s="12">
        <v>80</v>
      </c>
      <c r="AP26" s="12" t="s">
        <v>27</v>
      </c>
      <c r="AQ26" s="12" t="s">
        <v>27</v>
      </c>
      <c r="AR26" s="14">
        <v>10</v>
      </c>
      <c r="AS26" s="13">
        <v>84.02</v>
      </c>
      <c r="AT26" s="13">
        <v>57.09</v>
      </c>
    </row>
    <row r="27" spans="2:46" ht="15.75" x14ac:dyDescent="0.25">
      <c r="B27" s="2">
        <v>21</v>
      </c>
      <c r="D27">
        <v>6</v>
      </c>
      <c r="E27">
        <v>5.2</v>
      </c>
      <c r="F27">
        <v>11</v>
      </c>
      <c r="G27">
        <v>8.4</v>
      </c>
      <c r="I27" s="2"/>
      <c r="J27" s="2"/>
      <c r="K27" s="2"/>
      <c r="M27" s="1">
        <v>29.2</v>
      </c>
      <c r="P27" s="2">
        <f t="shared" si="0"/>
        <v>12</v>
      </c>
      <c r="Q27" s="2">
        <v>35</v>
      </c>
      <c r="AL27" s="14" t="s">
        <v>25</v>
      </c>
      <c r="AM27" s="14" t="s">
        <v>339</v>
      </c>
      <c r="AN27" s="14">
        <v>0</v>
      </c>
      <c r="AO27" s="12">
        <v>0</v>
      </c>
      <c r="AP27" s="12" t="s">
        <v>27</v>
      </c>
      <c r="AQ27" s="12" t="s">
        <v>27</v>
      </c>
      <c r="AR27" s="14">
        <v>10</v>
      </c>
      <c r="AS27" s="13">
        <v>78.8</v>
      </c>
      <c r="AT27" s="13">
        <v>60.81</v>
      </c>
    </row>
    <row r="28" spans="2:46" ht="15.75" x14ac:dyDescent="0.25">
      <c r="B28" s="2">
        <v>22</v>
      </c>
      <c r="D28">
        <v>6</v>
      </c>
      <c r="E28">
        <v>5.2</v>
      </c>
      <c r="F28">
        <v>9</v>
      </c>
      <c r="G28">
        <v>6.5</v>
      </c>
      <c r="I28" s="2"/>
      <c r="J28" s="2"/>
      <c r="K28" s="2"/>
      <c r="M28" s="1">
        <v>29.2</v>
      </c>
      <c r="P28" s="2">
        <f t="shared" si="0"/>
        <v>12</v>
      </c>
      <c r="Q28" s="2">
        <v>35</v>
      </c>
      <c r="AL28" s="14" t="s">
        <v>25</v>
      </c>
      <c r="AM28" s="14" t="s">
        <v>340</v>
      </c>
      <c r="AN28" s="14">
        <v>0</v>
      </c>
      <c r="AO28" s="12">
        <v>0</v>
      </c>
      <c r="AP28" s="12" t="s">
        <v>27</v>
      </c>
      <c r="AQ28" s="12" t="s">
        <v>27</v>
      </c>
      <c r="AR28" s="14">
        <v>10</v>
      </c>
      <c r="AS28" s="13">
        <v>75.92</v>
      </c>
      <c r="AT28" s="13">
        <v>57.9</v>
      </c>
    </row>
    <row r="29" spans="2:46" ht="15.75" x14ac:dyDescent="0.25">
      <c r="B29" s="2">
        <v>23</v>
      </c>
      <c r="D29">
        <v>6</v>
      </c>
      <c r="E29">
        <v>5.2</v>
      </c>
      <c r="F29">
        <v>16</v>
      </c>
      <c r="G29">
        <v>13.3</v>
      </c>
      <c r="I29" s="2"/>
      <c r="J29" s="2"/>
      <c r="K29" s="2"/>
      <c r="M29" s="1">
        <v>29.2</v>
      </c>
      <c r="P29" s="2">
        <f t="shared" si="0"/>
        <v>12</v>
      </c>
      <c r="Q29" s="2">
        <v>35</v>
      </c>
      <c r="AL29" s="17" t="s">
        <v>743</v>
      </c>
      <c r="AM29" s="18"/>
      <c r="AN29" s="18"/>
      <c r="AO29" s="18"/>
      <c r="AP29" s="18"/>
      <c r="AQ29" s="19"/>
      <c r="AR29" s="20"/>
      <c r="AS29" s="20"/>
      <c r="AT29" s="20"/>
    </row>
    <row r="30" spans="2:46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</row>
    <row r="31" spans="2:46" x14ac:dyDescent="0.25">
      <c r="D31" s="4">
        <f>AVERAGE(D6:D29)</f>
        <v>13.791666666666666</v>
      </c>
      <c r="E31" s="4">
        <f>AVERAGE(E6:E29)</f>
        <v>12.4</v>
      </c>
      <c r="F31" s="4">
        <f>AVERAGE(F6:F29)</f>
        <v>16.25</v>
      </c>
      <c r="G31" s="4">
        <f>AVERAGE(G6:G29)</f>
        <v>13.683333333333337</v>
      </c>
    </row>
    <row r="32" spans="2:46" x14ac:dyDescent="0.25">
      <c r="D32" s="5">
        <f>D31</f>
        <v>13.791666666666666</v>
      </c>
      <c r="E32" s="5">
        <f>E31</f>
        <v>12.4</v>
      </c>
      <c r="F32" s="5">
        <f>F31</f>
        <v>16.25</v>
      </c>
      <c r="G32" s="5">
        <f>G31</f>
        <v>13.683333333333337</v>
      </c>
    </row>
  </sheetData>
  <mergeCells count="9">
    <mergeCell ref="AR3:AR4"/>
    <mergeCell ref="AS3:AS4"/>
    <mergeCell ref="AT3:AT4"/>
    <mergeCell ref="AL3:AL4"/>
    <mergeCell ref="AM3:AM4"/>
    <mergeCell ref="AN3:AN4"/>
    <mergeCell ref="AO3:AO4"/>
    <mergeCell ref="AP3:AP4"/>
    <mergeCell ref="AQ3:AQ4"/>
  </mergeCells>
  <pageMargins left="0.7" right="0.7" top="0.75" bottom="0.75" header="0.3" footer="0.3"/>
  <pageSetup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32"/>
  <sheetViews>
    <sheetView zoomScale="90" zoomScaleNormal="9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7.7109375" customWidth="1"/>
    <col min="39" max="39" width="23.42578125" customWidth="1"/>
    <col min="40" max="42" width="7.7109375" customWidth="1"/>
    <col min="43" max="43" width="10.5703125" customWidth="1"/>
    <col min="44" max="46" width="7.7109375" customWidth="1"/>
  </cols>
  <sheetData>
    <row r="3" spans="2:46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6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0</v>
      </c>
      <c r="AL4" s="29" t="s">
        <v>16</v>
      </c>
      <c r="AM4" s="29" t="s">
        <v>17</v>
      </c>
      <c r="AN4" s="29" t="s">
        <v>18</v>
      </c>
      <c r="AO4" s="29" t="s">
        <v>19</v>
      </c>
      <c r="AP4" s="29" t="s">
        <v>20</v>
      </c>
      <c r="AQ4" s="29" t="s">
        <v>21</v>
      </c>
      <c r="AR4" s="29" t="s">
        <v>22</v>
      </c>
      <c r="AS4" s="31" t="s">
        <v>23</v>
      </c>
      <c r="AT4" s="31" t="s">
        <v>24</v>
      </c>
    </row>
    <row r="5" spans="2:46" ht="15.75" thickBot="1" x14ac:dyDescent="0.3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13</v>
      </c>
      <c r="N5" s="3"/>
      <c r="O5" s="3"/>
      <c r="P5" s="3" t="s">
        <v>3</v>
      </c>
      <c r="Q5" s="3" t="s">
        <v>4</v>
      </c>
      <c r="AI5">
        <v>4</v>
      </c>
      <c r="AJ5">
        <v>600</v>
      </c>
      <c r="AL5" s="30" t="s">
        <v>25</v>
      </c>
      <c r="AM5" s="30" t="s">
        <v>26</v>
      </c>
      <c r="AN5" s="30">
        <v>0</v>
      </c>
      <c r="AO5" s="30">
        <v>0</v>
      </c>
      <c r="AP5" s="30" t="s">
        <v>27</v>
      </c>
      <c r="AQ5" s="30" t="s">
        <v>27</v>
      </c>
      <c r="AR5" s="30">
        <v>8</v>
      </c>
      <c r="AS5" s="32">
        <v>8</v>
      </c>
      <c r="AT5" s="32">
        <v>8</v>
      </c>
    </row>
    <row r="6" spans="2:46" ht="15.75" x14ac:dyDescent="0.25">
      <c r="B6" s="2">
        <v>0</v>
      </c>
      <c r="D6">
        <v>7</v>
      </c>
      <c r="E6">
        <v>6.1</v>
      </c>
      <c r="F6">
        <v>7</v>
      </c>
      <c r="G6">
        <v>4.5</v>
      </c>
      <c r="I6" s="1"/>
      <c r="J6" s="1"/>
      <c r="K6" s="1"/>
      <c r="M6" s="1">
        <v>29.2</v>
      </c>
      <c r="N6" s="2">
        <v>0</v>
      </c>
      <c r="P6" s="2">
        <v>12</v>
      </c>
      <c r="Q6" s="2">
        <v>35</v>
      </c>
      <c r="AI6">
        <v>10</v>
      </c>
      <c r="AJ6">
        <v>0</v>
      </c>
      <c r="AL6" s="8" t="s">
        <v>25</v>
      </c>
      <c r="AM6" s="8" t="s">
        <v>341</v>
      </c>
      <c r="AN6" s="9">
        <v>6</v>
      </c>
      <c r="AO6" s="9">
        <v>240</v>
      </c>
      <c r="AP6" s="10" t="s">
        <v>27</v>
      </c>
      <c r="AQ6" s="10" t="s">
        <v>27</v>
      </c>
      <c r="AR6" s="9">
        <v>10</v>
      </c>
      <c r="AS6" s="11">
        <v>77</v>
      </c>
      <c r="AT6" s="11">
        <v>53.59</v>
      </c>
    </row>
    <row r="7" spans="2:46" ht="15.75" x14ac:dyDescent="0.25">
      <c r="B7" s="2">
        <v>1</v>
      </c>
      <c r="D7">
        <v>46</v>
      </c>
      <c r="E7">
        <v>42.1</v>
      </c>
      <c r="F7">
        <v>8</v>
      </c>
      <c r="G7">
        <v>5.5</v>
      </c>
      <c r="I7" s="2"/>
      <c r="J7" s="2"/>
      <c r="K7" s="2"/>
      <c r="M7" s="1">
        <v>29.2</v>
      </c>
      <c r="N7" s="2">
        <v>23</v>
      </c>
      <c r="P7" s="2">
        <f>P6</f>
        <v>12</v>
      </c>
      <c r="Q7" s="2">
        <v>35</v>
      </c>
      <c r="AI7">
        <v>10</v>
      </c>
      <c r="AJ7">
        <v>600</v>
      </c>
      <c r="AL7" s="8" t="s">
        <v>25</v>
      </c>
      <c r="AM7" s="8" t="s">
        <v>342</v>
      </c>
      <c r="AN7" s="8">
        <v>9</v>
      </c>
      <c r="AO7" s="10">
        <v>250</v>
      </c>
      <c r="AP7" s="10" t="s">
        <v>27</v>
      </c>
      <c r="AQ7" s="12" t="s">
        <v>27</v>
      </c>
      <c r="AR7" s="8">
        <v>10</v>
      </c>
      <c r="AS7" s="13">
        <v>77</v>
      </c>
      <c r="AT7" s="13">
        <v>48.2</v>
      </c>
    </row>
    <row r="8" spans="2:46" ht="15.75" x14ac:dyDescent="0.25">
      <c r="B8" s="2">
        <v>2</v>
      </c>
      <c r="D8">
        <v>308</v>
      </c>
      <c r="E8">
        <v>283.5</v>
      </c>
      <c r="F8">
        <v>9</v>
      </c>
      <c r="G8">
        <v>6.5</v>
      </c>
      <c r="I8" s="2"/>
      <c r="J8" s="2"/>
      <c r="K8" s="2"/>
      <c r="M8" s="1">
        <v>29.2</v>
      </c>
      <c r="P8" s="2">
        <f t="shared" ref="P8:P29" si="0">P7</f>
        <v>12</v>
      </c>
      <c r="Q8" s="2">
        <v>35</v>
      </c>
      <c r="AI8">
        <v>16</v>
      </c>
      <c r="AJ8">
        <v>0</v>
      </c>
      <c r="AL8" s="14" t="s">
        <v>25</v>
      </c>
      <c r="AM8" s="14" t="s">
        <v>343</v>
      </c>
      <c r="AN8" s="14">
        <v>8</v>
      </c>
      <c r="AO8" s="12">
        <v>270</v>
      </c>
      <c r="AP8" s="12" t="s">
        <v>27</v>
      </c>
      <c r="AQ8" s="12" t="s">
        <v>37</v>
      </c>
      <c r="AR8" s="14">
        <v>1</v>
      </c>
      <c r="AS8" s="13">
        <v>75.2</v>
      </c>
      <c r="AT8" s="13">
        <v>48.17</v>
      </c>
    </row>
    <row r="9" spans="2:46" ht="15.75" x14ac:dyDescent="0.25">
      <c r="B9" s="2">
        <v>3</v>
      </c>
      <c r="D9">
        <v>152</v>
      </c>
      <c r="E9">
        <v>139.80000000000001</v>
      </c>
      <c r="F9">
        <v>58</v>
      </c>
      <c r="G9">
        <v>54.6</v>
      </c>
      <c r="I9" s="2"/>
      <c r="J9" s="2"/>
      <c r="K9" s="2"/>
      <c r="M9" s="1">
        <v>29.2</v>
      </c>
      <c r="P9" s="2">
        <f t="shared" si="0"/>
        <v>12</v>
      </c>
      <c r="Q9" s="2">
        <v>35</v>
      </c>
      <c r="AI9">
        <v>16</v>
      </c>
      <c r="AJ9">
        <v>600</v>
      </c>
      <c r="AL9" s="14" t="s">
        <v>25</v>
      </c>
      <c r="AM9" s="14" t="s">
        <v>344</v>
      </c>
      <c r="AN9" s="14">
        <v>8</v>
      </c>
      <c r="AO9" s="12">
        <v>270</v>
      </c>
      <c r="AP9" s="12" t="s">
        <v>27</v>
      </c>
      <c r="AQ9" s="12" t="s">
        <v>37</v>
      </c>
      <c r="AR9" s="14">
        <v>1</v>
      </c>
      <c r="AS9" s="13">
        <v>73.94</v>
      </c>
      <c r="AT9" s="13">
        <v>48.88</v>
      </c>
    </row>
    <row r="10" spans="2:46" ht="15.75" x14ac:dyDescent="0.25">
      <c r="B10" s="2">
        <v>4</v>
      </c>
      <c r="D10">
        <v>85</v>
      </c>
      <c r="E10">
        <v>78</v>
      </c>
      <c r="F10">
        <v>132</v>
      </c>
      <c r="G10">
        <v>127.2</v>
      </c>
      <c r="I10" s="2"/>
      <c r="J10" s="2"/>
      <c r="K10" s="2"/>
      <c r="M10" s="1">
        <v>29.2</v>
      </c>
      <c r="P10" s="2">
        <f t="shared" si="0"/>
        <v>12</v>
      </c>
      <c r="Q10" s="2">
        <v>35</v>
      </c>
      <c r="AI10">
        <v>22</v>
      </c>
      <c r="AJ10">
        <v>0</v>
      </c>
      <c r="AL10" s="14" t="s">
        <v>25</v>
      </c>
      <c r="AM10" s="14" t="s">
        <v>345</v>
      </c>
      <c r="AN10" s="14">
        <v>5</v>
      </c>
      <c r="AO10" s="12">
        <v>260</v>
      </c>
      <c r="AP10" s="12" t="s">
        <v>27</v>
      </c>
      <c r="AQ10" s="12" t="s">
        <v>37</v>
      </c>
      <c r="AR10" s="14">
        <v>1</v>
      </c>
      <c r="AS10" s="13">
        <v>71.599999999999994</v>
      </c>
      <c r="AT10" s="13">
        <v>51.75</v>
      </c>
    </row>
    <row r="11" spans="2:46" ht="15.75" x14ac:dyDescent="0.25">
      <c r="B11" s="2">
        <v>5</v>
      </c>
      <c r="D11">
        <v>74</v>
      </c>
      <c r="E11">
        <v>67.900000000000006</v>
      </c>
      <c r="F11">
        <v>105</v>
      </c>
      <c r="G11">
        <v>100.7</v>
      </c>
      <c r="I11" s="2"/>
      <c r="J11" s="2"/>
      <c r="K11" s="2"/>
      <c r="M11" s="1">
        <v>29.2</v>
      </c>
      <c r="P11" s="2">
        <f t="shared" si="0"/>
        <v>12</v>
      </c>
      <c r="Q11" s="2">
        <v>35</v>
      </c>
      <c r="AI11">
        <v>22</v>
      </c>
      <c r="AJ11">
        <v>600</v>
      </c>
      <c r="AL11" s="14" t="s">
        <v>25</v>
      </c>
      <c r="AM11" s="14" t="s">
        <v>346</v>
      </c>
      <c r="AN11" s="14">
        <v>9</v>
      </c>
      <c r="AO11" s="12">
        <v>290</v>
      </c>
      <c r="AP11" s="12" t="s">
        <v>27</v>
      </c>
      <c r="AQ11" s="12" t="s">
        <v>37</v>
      </c>
      <c r="AR11" s="14">
        <v>5</v>
      </c>
      <c r="AS11" s="13">
        <v>69.8</v>
      </c>
      <c r="AT11" s="13">
        <v>49.94</v>
      </c>
    </row>
    <row r="12" spans="2:46" ht="15.75" x14ac:dyDescent="0.25">
      <c r="B12" s="2">
        <v>6</v>
      </c>
      <c r="D12">
        <v>102</v>
      </c>
      <c r="E12">
        <v>93.7</v>
      </c>
      <c r="F12">
        <v>86</v>
      </c>
      <c r="G12">
        <v>82</v>
      </c>
      <c r="I12" s="2"/>
      <c r="J12" s="2"/>
      <c r="K12" s="2"/>
      <c r="M12" s="1">
        <v>29.2</v>
      </c>
      <c r="P12" s="2">
        <f t="shared" si="0"/>
        <v>12</v>
      </c>
      <c r="Q12" s="2">
        <v>35</v>
      </c>
      <c r="AL12" s="14" t="s">
        <v>25</v>
      </c>
      <c r="AM12" s="14" t="s">
        <v>347</v>
      </c>
      <c r="AN12" s="14">
        <v>0</v>
      </c>
      <c r="AO12" s="12">
        <v>0</v>
      </c>
      <c r="AP12" s="12" t="s">
        <v>27</v>
      </c>
      <c r="AQ12" s="12" t="s">
        <v>37</v>
      </c>
      <c r="AR12" s="14">
        <v>4</v>
      </c>
      <c r="AS12" s="13">
        <v>69.8</v>
      </c>
      <c r="AT12" s="13">
        <v>53.54</v>
      </c>
    </row>
    <row r="13" spans="2:46" ht="15.75" x14ac:dyDescent="0.25">
      <c r="B13" s="2">
        <v>7</v>
      </c>
      <c r="D13">
        <v>11</v>
      </c>
      <c r="E13">
        <v>9.8000000000000007</v>
      </c>
      <c r="F13">
        <v>48</v>
      </c>
      <c r="G13">
        <v>44.7</v>
      </c>
      <c r="I13" s="2"/>
      <c r="J13" s="2"/>
      <c r="K13" s="2"/>
      <c r="M13" s="1">
        <v>29.2</v>
      </c>
      <c r="P13" s="2">
        <f t="shared" si="0"/>
        <v>12</v>
      </c>
      <c r="Q13" s="2">
        <v>35</v>
      </c>
      <c r="AL13" s="14" t="s">
        <v>25</v>
      </c>
      <c r="AM13" s="14" t="s">
        <v>348</v>
      </c>
      <c r="AN13" s="14">
        <v>3</v>
      </c>
      <c r="AO13" s="12">
        <v>250</v>
      </c>
      <c r="AP13" s="12" t="s">
        <v>27</v>
      </c>
      <c r="AQ13" s="12" t="s">
        <v>27</v>
      </c>
      <c r="AR13" s="14">
        <v>10</v>
      </c>
      <c r="AS13" s="13">
        <v>69.8</v>
      </c>
      <c r="AT13" s="13">
        <v>51.74</v>
      </c>
    </row>
    <row r="14" spans="2:46" ht="15.75" x14ac:dyDescent="0.25">
      <c r="B14" s="2">
        <v>8</v>
      </c>
      <c r="D14">
        <v>64</v>
      </c>
      <c r="E14">
        <v>58.6</v>
      </c>
      <c r="F14">
        <v>39</v>
      </c>
      <c r="G14">
        <v>35.9</v>
      </c>
      <c r="I14" s="2"/>
      <c r="J14" s="2"/>
      <c r="K14" s="2"/>
      <c r="M14" s="1">
        <v>29.2</v>
      </c>
      <c r="P14" s="2">
        <f t="shared" si="0"/>
        <v>12</v>
      </c>
      <c r="Q14" s="2">
        <v>35</v>
      </c>
      <c r="AL14" s="14" t="s">
        <v>25</v>
      </c>
      <c r="AM14" s="14" t="s">
        <v>349</v>
      </c>
      <c r="AN14" s="14">
        <v>10</v>
      </c>
      <c r="AO14" s="12">
        <v>140</v>
      </c>
      <c r="AP14" s="12" t="s">
        <v>27</v>
      </c>
      <c r="AQ14" s="12" t="s">
        <v>27</v>
      </c>
      <c r="AR14" s="14">
        <v>10</v>
      </c>
      <c r="AS14" s="13">
        <v>66.02</v>
      </c>
      <c r="AT14" s="13">
        <v>54.98</v>
      </c>
    </row>
    <row r="15" spans="2:46" ht="15.75" x14ac:dyDescent="0.25">
      <c r="B15" s="2">
        <v>9</v>
      </c>
      <c r="D15">
        <v>204</v>
      </c>
      <c r="E15">
        <v>187.7</v>
      </c>
      <c r="F15">
        <v>49</v>
      </c>
      <c r="G15">
        <v>45.7</v>
      </c>
      <c r="I15" s="2"/>
      <c r="J15" s="2"/>
      <c r="K15" s="2"/>
      <c r="M15" s="1">
        <v>29.2</v>
      </c>
      <c r="P15" s="2">
        <f t="shared" si="0"/>
        <v>12</v>
      </c>
      <c r="Q15" s="2">
        <v>35</v>
      </c>
      <c r="AL15" s="14" t="s">
        <v>25</v>
      </c>
      <c r="AM15" s="14" t="s">
        <v>350</v>
      </c>
      <c r="AN15" s="14">
        <v>7</v>
      </c>
      <c r="AO15" s="12">
        <v>190</v>
      </c>
      <c r="AP15" s="12" t="s">
        <v>27</v>
      </c>
      <c r="AQ15" s="12" t="s">
        <v>37</v>
      </c>
      <c r="AR15" s="14">
        <v>2</v>
      </c>
      <c r="AS15" s="13">
        <v>66.2</v>
      </c>
      <c r="AT15" s="13">
        <v>53.54</v>
      </c>
    </row>
    <row r="16" spans="2:46" ht="15.75" x14ac:dyDescent="0.25">
      <c r="B16" s="2">
        <v>10</v>
      </c>
      <c r="D16">
        <v>463</v>
      </c>
      <c r="E16">
        <v>426.4</v>
      </c>
      <c r="F16">
        <v>38</v>
      </c>
      <c r="G16">
        <v>34.9</v>
      </c>
      <c r="I16" s="2"/>
      <c r="J16" s="2"/>
      <c r="K16" s="2"/>
      <c r="M16" s="1">
        <v>29.2</v>
      </c>
      <c r="P16" s="2">
        <f t="shared" si="0"/>
        <v>12</v>
      </c>
      <c r="Q16" s="2">
        <v>35</v>
      </c>
      <c r="AL16" s="14" t="s">
        <v>25</v>
      </c>
      <c r="AM16" s="14" t="s">
        <v>351</v>
      </c>
      <c r="AN16" s="14">
        <v>8</v>
      </c>
      <c r="AO16" s="12">
        <v>240</v>
      </c>
      <c r="AP16" s="12" t="s">
        <v>27</v>
      </c>
      <c r="AQ16" s="12" t="s">
        <v>37</v>
      </c>
      <c r="AR16" s="14">
        <v>1</v>
      </c>
      <c r="AS16" s="13">
        <v>68</v>
      </c>
      <c r="AT16" s="13">
        <v>51.91</v>
      </c>
    </row>
    <row r="17" spans="2:46" ht="15.75" x14ac:dyDescent="0.25">
      <c r="B17" s="2">
        <v>11</v>
      </c>
      <c r="D17">
        <v>468</v>
      </c>
      <c r="E17">
        <v>431</v>
      </c>
      <c r="F17">
        <v>410</v>
      </c>
      <c r="G17">
        <v>400</v>
      </c>
      <c r="I17" s="2"/>
      <c r="J17" s="2"/>
      <c r="K17" s="2"/>
      <c r="M17" s="1">
        <v>29.2</v>
      </c>
      <c r="P17" s="2">
        <f t="shared" si="0"/>
        <v>12</v>
      </c>
      <c r="Q17" s="2">
        <v>35</v>
      </c>
      <c r="AL17" s="14" t="s">
        <v>25</v>
      </c>
      <c r="AM17" s="14" t="s">
        <v>352</v>
      </c>
      <c r="AN17" s="14">
        <v>14</v>
      </c>
      <c r="AO17" s="12">
        <v>260</v>
      </c>
      <c r="AP17" s="12" t="s">
        <v>27</v>
      </c>
      <c r="AQ17" s="12" t="s">
        <v>37</v>
      </c>
      <c r="AR17" s="14">
        <v>1</v>
      </c>
      <c r="AS17" s="13">
        <v>68</v>
      </c>
      <c r="AT17" s="13">
        <v>49.93</v>
      </c>
    </row>
    <row r="18" spans="2:46" ht="15.75" x14ac:dyDescent="0.25">
      <c r="B18" s="2">
        <v>12</v>
      </c>
      <c r="D18">
        <v>558</v>
      </c>
      <c r="E18">
        <v>513.9</v>
      </c>
      <c r="F18">
        <v>412</v>
      </c>
      <c r="G18">
        <v>402</v>
      </c>
      <c r="I18" s="2"/>
      <c r="J18" s="2"/>
      <c r="K18" s="2"/>
      <c r="M18" s="1">
        <v>29.2</v>
      </c>
      <c r="P18" s="2">
        <f t="shared" si="0"/>
        <v>12</v>
      </c>
      <c r="Q18" s="2">
        <v>35</v>
      </c>
      <c r="AL18" s="14" t="s">
        <v>25</v>
      </c>
      <c r="AM18" s="14" t="s">
        <v>353</v>
      </c>
      <c r="AN18" s="14">
        <v>10</v>
      </c>
      <c r="AO18" s="12">
        <v>290</v>
      </c>
      <c r="AP18" s="12" t="s">
        <v>27</v>
      </c>
      <c r="AQ18" s="12" t="s">
        <v>37</v>
      </c>
      <c r="AR18" s="14">
        <v>1</v>
      </c>
      <c r="AS18" s="13">
        <v>66.2</v>
      </c>
      <c r="AT18" s="13">
        <v>48.11</v>
      </c>
    </row>
    <row r="19" spans="2:46" ht="15.75" x14ac:dyDescent="0.25">
      <c r="B19" s="2">
        <v>13</v>
      </c>
      <c r="D19">
        <v>377</v>
      </c>
      <c r="E19">
        <v>347.1</v>
      </c>
      <c r="F19">
        <v>306</v>
      </c>
      <c r="G19">
        <v>297.89999999999998</v>
      </c>
      <c r="I19" s="2"/>
      <c r="J19" s="2"/>
      <c r="K19" s="2"/>
      <c r="M19" s="1">
        <v>29.2</v>
      </c>
      <c r="P19" s="2">
        <f t="shared" si="0"/>
        <v>12</v>
      </c>
      <c r="Q19" s="2">
        <v>35</v>
      </c>
      <c r="AL19" s="14" t="s">
        <v>25</v>
      </c>
      <c r="AM19" s="14" t="s">
        <v>354</v>
      </c>
      <c r="AN19" s="14">
        <v>10</v>
      </c>
      <c r="AO19" s="12">
        <v>310</v>
      </c>
      <c r="AP19" s="12" t="s">
        <v>27</v>
      </c>
      <c r="AQ19" s="12" t="s">
        <v>37</v>
      </c>
      <c r="AR19" s="14">
        <v>1</v>
      </c>
      <c r="AS19" s="13">
        <v>64.400000000000006</v>
      </c>
      <c r="AT19" s="13">
        <v>49.92</v>
      </c>
    </row>
    <row r="20" spans="2:46" ht="15.75" x14ac:dyDescent="0.25">
      <c r="B20" s="2">
        <v>14</v>
      </c>
      <c r="D20">
        <v>277</v>
      </c>
      <c r="E20">
        <v>255</v>
      </c>
      <c r="I20" s="2"/>
      <c r="J20" s="2"/>
      <c r="K20" s="2"/>
      <c r="M20" s="1">
        <v>29.2</v>
      </c>
      <c r="P20" s="2">
        <f t="shared" si="0"/>
        <v>12</v>
      </c>
      <c r="Q20" s="2">
        <v>35</v>
      </c>
      <c r="AL20" s="14" t="s">
        <v>25</v>
      </c>
      <c r="AM20" s="14" t="s">
        <v>355</v>
      </c>
      <c r="AN20" s="14">
        <v>5</v>
      </c>
      <c r="AO20" s="12">
        <v>270</v>
      </c>
      <c r="AP20" s="12" t="s">
        <v>27</v>
      </c>
      <c r="AQ20" s="12" t="s">
        <v>37</v>
      </c>
      <c r="AR20" s="14">
        <v>1</v>
      </c>
      <c r="AS20" s="13">
        <v>64.94</v>
      </c>
      <c r="AT20" s="13">
        <v>49.92</v>
      </c>
    </row>
    <row r="21" spans="2:46" ht="15.75" x14ac:dyDescent="0.25">
      <c r="B21" s="2">
        <v>15</v>
      </c>
      <c r="D21">
        <v>186</v>
      </c>
      <c r="E21">
        <v>171.1</v>
      </c>
      <c r="F21">
        <v>152</v>
      </c>
      <c r="G21">
        <v>146.80000000000001</v>
      </c>
      <c r="I21" s="2"/>
      <c r="J21" s="2"/>
      <c r="K21" s="2"/>
      <c r="M21" s="1">
        <v>29.2</v>
      </c>
      <c r="P21" s="2">
        <f t="shared" si="0"/>
        <v>12</v>
      </c>
      <c r="Q21" s="2">
        <v>35</v>
      </c>
      <c r="AL21" s="14" t="s">
        <v>25</v>
      </c>
      <c r="AM21" s="14" t="s">
        <v>356</v>
      </c>
      <c r="AN21" s="14">
        <v>10</v>
      </c>
      <c r="AO21" s="12">
        <v>270</v>
      </c>
      <c r="AP21" s="12" t="s">
        <v>27</v>
      </c>
      <c r="AQ21" s="12" t="s">
        <v>37</v>
      </c>
      <c r="AR21" s="14">
        <v>2</v>
      </c>
      <c r="AS21" s="13">
        <v>64.400000000000006</v>
      </c>
      <c r="AT21" s="13">
        <v>51.73</v>
      </c>
    </row>
    <row r="22" spans="2:46" ht="15.75" x14ac:dyDescent="0.25">
      <c r="B22" s="2">
        <v>16</v>
      </c>
      <c r="D22">
        <v>246</v>
      </c>
      <c r="E22">
        <v>226.4</v>
      </c>
      <c r="F22">
        <v>170</v>
      </c>
      <c r="G22">
        <v>164.5</v>
      </c>
      <c r="I22" s="2"/>
      <c r="J22" s="2"/>
      <c r="K22" s="2"/>
      <c r="M22" s="1">
        <v>29.2</v>
      </c>
      <c r="P22" s="2">
        <f t="shared" si="0"/>
        <v>12</v>
      </c>
      <c r="Q22" s="2">
        <v>35</v>
      </c>
      <c r="AL22" s="14" t="s">
        <v>25</v>
      </c>
      <c r="AM22" s="14" t="s">
        <v>357</v>
      </c>
      <c r="AN22" s="14">
        <v>3</v>
      </c>
      <c r="AO22" s="12">
        <v>270</v>
      </c>
      <c r="AP22" s="12" t="s">
        <v>27</v>
      </c>
      <c r="AQ22" s="12" t="s">
        <v>37</v>
      </c>
      <c r="AR22" s="14">
        <v>1</v>
      </c>
      <c r="AS22" s="13">
        <v>64.400000000000006</v>
      </c>
      <c r="AT22" s="13">
        <v>51.73</v>
      </c>
    </row>
    <row r="23" spans="2:46" ht="15.75" x14ac:dyDescent="0.25">
      <c r="B23" s="2">
        <v>17</v>
      </c>
      <c r="D23">
        <v>297</v>
      </c>
      <c r="E23">
        <v>273.39999999999998</v>
      </c>
      <c r="F23">
        <v>262</v>
      </c>
      <c r="G23">
        <v>254.7</v>
      </c>
      <c r="I23" s="2"/>
      <c r="J23" s="2"/>
      <c r="K23" s="2"/>
      <c r="M23" s="1">
        <v>29.2</v>
      </c>
      <c r="P23" s="2">
        <f t="shared" si="0"/>
        <v>12</v>
      </c>
      <c r="Q23" s="2">
        <v>35</v>
      </c>
      <c r="AL23" s="14" t="s">
        <v>25</v>
      </c>
      <c r="AM23" s="14" t="s">
        <v>358</v>
      </c>
      <c r="AN23" s="14">
        <v>8</v>
      </c>
      <c r="AO23" s="12">
        <v>260</v>
      </c>
      <c r="AP23" s="12" t="s">
        <v>27</v>
      </c>
      <c r="AQ23" s="12" t="s">
        <v>37</v>
      </c>
      <c r="AR23" s="14">
        <v>1</v>
      </c>
      <c r="AS23" s="13">
        <v>66.02</v>
      </c>
      <c r="AT23" s="13">
        <v>53.9</v>
      </c>
    </row>
    <row r="24" spans="2:46" ht="15.75" x14ac:dyDescent="0.25">
      <c r="B24" s="2">
        <v>18</v>
      </c>
      <c r="D24">
        <v>322</v>
      </c>
      <c r="E24">
        <v>296.39999999999998</v>
      </c>
      <c r="F24">
        <v>327</v>
      </c>
      <c r="G24">
        <v>318.5</v>
      </c>
      <c r="I24" s="2"/>
      <c r="J24" s="2"/>
      <c r="K24" s="2"/>
      <c r="M24" s="1">
        <v>29.2</v>
      </c>
      <c r="P24" s="2">
        <f t="shared" si="0"/>
        <v>12</v>
      </c>
      <c r="Q24" s="2">
        <v>35</v>
      </c>
      <c r="AL24" s="14" t="s">
        <v>25</v>
      </c>
      <c r="AM24" s="14" t="s">
        <v>359</v>
      </c>
      <c r="AN24" s="14">
        <v>8</v>
      </c>
      <c r="AO24" s="12">
        <v>260</v>
      </c>
      <c r="AP24" s="12" t="s">
        <v>27</v>
      </c>
      <c r="AQ24" s="12" t="s">
        <v>37</v>
      </c>
      <c r="AR24" s="14">
        <v>1</v>
      </c>
      <c r="AS24" s="13">
        <v>66.2</v>
      </c>
      <c r="AT24" s="13">
        <v>55.34</v>
      </c>
    </row>
    <row r="25" spans="2:46" ht="15.75" x14ac:dyDescent="0.25">
      <c r="B25" s="2">
        <v>19</v>
      </c>
      <c r="D25">
        <v>191</v>
      </c>
      <c r="E25">
        <v>175.7</v>
      </c>
      <c r="F25">
        <v>183</v>
      </c>
      <c r="G25">
        <v>177.2</v>
      </c>
      <c r="I25" s="2"/>
      <c r="J25" s="2"/>
      <c r="K25" s="2"/>
      <c r="M25" s="1">
        <v>29.2</v>
      </c>
      <c r="P25" s="2">
        <f t="shared" si="0"/>
        <v>12</v>
      </c>
      <c r="Q25" s="2">
        <v>35</v>
      </c>
      <c r="AL25" s="14" t="s">
        <v>25</v>
      </c>
      <c r="AM25" s="14" t="s">
        <v>360</v>
      </c>
      <c r="AN25" s="14">
        <v>14</v>
      </c>
      <c r="AO25" s="12">
        <v>270</v>
      </c>
      <c r="AP25" s="12">
        <v>18</v>
      </c>
      <c r="AQ25" s="12" t="s">
        <v>37</v>
      </c>
      <c r="AR25" s="14">
        <v>1</v>
      </c>
      <c r="AS25" s="13">
        <v>66.02</v>
      </c>
      <c r="AT25" s="13">
        <v>53.9</v>
      </c>
    </row>
    <row r="26" spans="2:46" ht="15.75" x14ac:dyDescent="0.25">
      <c r="B26" s="2">
        <v>20</v>
      </c>
      <c r="D26">
        <v>108</v>
      </c>
      <c r="E26">
        <v>99.2</v>
      </c>
      <c r="F26">
        <v>116</v>
      </c>
      <c r="G26">
        <v>111.5</v>
      </c>
      <c r="I26" s="2"/>
      <c r="J26" s="2"/>
      <c r="K26" s="2"/>
      <c r="M26" s="1">
        <v>29.2</v>
      </c>
      <c r="P26" s="2">
        <f t="shared" si="0"/>
        <v>12</v>
      </c>
      <c r="Q26" s="2">
        <v>35</v>
      </c>
      <c r="AL26" s="14" t="s">
        <v>25</v>
      </c>
      <c r="AM26" s="14" t="s">
        <v>361</v>
      </c>
      <c r="AN26" s="14">
        <v>10</v>
      </c>
      <c r="AO26" s="12">
        <v>240</v>
      </c>
      <c r="AP26" s="12" t="s">
        <v>27</v>
      </c>
      <c r="AQ26" s="12" t="s">
        <v>37</v>
      </c>
      <c r="AR26" s="14">
        <v>3</v>
      </c>
      <c r="AS26" s="13">
        <v>62.06</v>
      </c>
      <c r="AT26" s="13">
        <v>53</v>
      </c>
    </row>
    <row r="27" spans="2:46" ht="15.75" x14ac:dyDescent="0.25">
      <c r="B27" s="2">
        <v>21</v>
      </c>
      <c r="D27">
        <v>110</v>
      </c>
      <c r="E27">
        <v>101</v>
      </c>
      <c r="F27">
        <v>114</v>
      </c>
      <c r="G27">
        <v>109.5</v>
      </c>
      <c r="I27" s="2"/>
      <c r="J27" s="2"/>
      <c r="K27" s="2"/>
      <c r="M27" s="1">
        <v>29.2</v>
      </c>
      <c r="P27" s="2">
        <f t="shared" si="0"/>
        <v>12</v>
      </c>
      <c r="Q27" s="2">
        <v>35</v>
      </c>
      <c r="AL27" s="14" t="s">
        <v>25</v>
      </c>
      <c r="AM27" s="14" t="s">
        <v>362</v>
      </c>
      <c r="AN27" s="14">
        <v>15</v>
      </c>
      <c r="AO27" s="12">
        <v>250</v>
      </c>
      <c r="AP27" s="12">
        <v>21</v>
      </c>
      <c r="AQ27" s="12" t="s">
        <v>37</v>
      </c>
      <c r="AR27" s="14">
        <v>3</v>
      </c>
      <c r="AS27" s="13">
        <v>60.98</v>
      </c>
      <c r="AT27" s="13">
        <v>51.91</v>
      </c>
    </row>
    <row r="28" spans="2:46" ht="15.75" x14ac:dyDescent="0.25">
      <c r="B28" s="2">
        <v>22</v>
      </c>
      <c r="D28">
        <v>95</v>
      </c>
      <c r="E28">
        <v>87.2</v>
      </c>
      <c r="F28">
        <v>88</v>
      </c>
      <c r="G28">
        <v>84</v>
      </c>
      <c r="I28" s="2"/>
      <c r="J28" s="2"/>
      <c r="K28" s="2"/>
      <c r="M28" s="1">
        <v>29.2</v>
      </c>
      <c r="P28" s="2">
        <f t="shared" si="0"/>
        <v>12</v>
      </c>
      <c r="Q28" s="2">
        <v>35</v>
      </c>
      <c r="AL28" s="14" t="s">
        <v>25</v>
      </c>
      <c r="AM28" s="14" t="s">
        <v>363</v>
      </c>
      <c r="AN28" s="14">
        <v>12</v>
      </c>
      <c r="AO28" s="12">
        <v>260</v>
      </c>
      <c r="AP28" s="12" t="s">
        <v>27</v>
      </c>
      <c r="AQ28" s="12" t="s">
        <v>37</v>
      </c>
      <c r="AR28" s="14">
        <v>3</v>
      </c>
      <c r="AS28" s="13">
        <v>60.8</v>
      </c>
      <c r="AT28" s="13">
        <v>51.73</v>
      </c>
    </row>
    <row r="29" spans="2:46" ht="15.75" x14ac:dyDescent="0.25">
      <c r="B29" s="2">
        <v>23</v>
      </c>
      <c r="D29">
        <v>80</v>
      </c>
      <c r="E29">
        <v>73.400000000000006</v>
      </c>
      <c r="F29">
        <v>89</v>
      </c>
      <c r="G29">
        <v>85</v>
      </c>
      <c r="I29" s="2"/>
      <c r="J29" s="2"/>
      <c r="K29" s="2"/>
      <c r="M29" s="1">
        <v>29.2</v>
      </c>
      <c r="P29" s="2">
        <f t="shared" si="0"/>
        <v>12</v>
      </c>
      <c r="Q29" s="2">
        <v>35</v>
      </c>
      <c r="AL29" s="14" t="s">
        <v>25</v>
      </c>
      <c r="AM29" s="14" t="s">
        <v>364</v>
      </c>
      <c r="AN29" s="14">
        <v>5</v>
      </c>
      <c r="AO29" s="12">
        <v>230</v>
      </c>
      <c r="AP29" s="12" t="s">
        <v>27</v>
      </c>
      <c r="AQ29" s="12" t="s">
        <v>37</v>
      </c>
      <c r="AR29" s="14">
        <v>3</v>
      </c>
      <c r="AS29" s="13">
        <v>57.2</v>
      </c>
      <c r="AT29" s="13">
        <v>51.75</v>
      </c>
    </row>
    <row r="30" spans="2:46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L30" s="17" t="s">
        <v>744</v>
      </c>
      <c r="AM30" s="18"/>
      <c r="AN30" s="18"/>
      <c r="AO30" s="18"/>
      <c r="AP30" s="18"/>
      <c r="AQ30" s="19"/>
      <c r="AR30" s="20"/>
      <c r="AS30" s="20"/>
      <c r="AT30" s="20"/>
    </row>
    <row r="31" spans="2:46" x14ac:dyDescent="0.25">
      <c r="D31" s="4">
        <f>AVERAGE(D6:D29)</f>
        <v>201.29166666666666</v>
      </c>
      <c r="E31" s="4">
        <f>AVERAGE(E6:E29)</f>
        <v>185.18333333333331</v>
      </c>
      <c r="F31" s="4">
        <f>AVERAGE(F6:F29)</f>
        <v>139.47826086956522</v>
      </c>
      <c r="G31" s="4">
        <f>AVERAGE(G6:G29)</f>
        <v>134.51304347826087</v>
      </c>
    </row>
    <row r="32" spans="2:46" x14ac:dyDescent="0.25">
      <c r="D32" s="5">
        <f>D31</f>
        <v>201.29166666666666</v>
      </c>
      <c r="E32" s="5">
        <f>E31</f>
        <v>185.18333333333331</v>
      </c>
      <c r="F32" s="5">
        <f>F31</f>
        <v>139.47826086956522</v>
      </c>
      <c r="G32" s="5">
        <f>G31</f>
        <v>134.51304347826087</v>
      </c>
    </row>
  </sheetData>
  <mergeCells count="9">
    <mergeCell ref="AR4:AR5"/>
    <mergeCell ref="AS4:AS5"/>
    <mergeCell ref="AT4:AT5"/>
    <mergeCell ref="AL4:AL5"/>
    <mergeCell ref="AM4:AM5"/>
    <mergeCell ref="AN4:AN5"/>
    <mergeCell ref="AO4:AO5"/>
    <mergeCell ref="AP4:AP5"/>
    <mergeCell ref="AQ4:AQ5"/>
  </mergeCells>
  <pageMargins left="0.7" right="0.7" top="0.75" bottom="0.75" header="0.3" footer="0.3"/>
  <pageSetup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32"/>
  <sheetViews>
    <sheetView topLeftCell="C1" zoomScaleNormal="10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7.7109375" customWidth="1"/>
    <col min="39" max="39" width="23.140625" customWidth="1"/>
    <col min="40" max="42" width="7.7109375" customWidth="1"/>
    <col min="43" max="43" width="10.5703125" customWidth="1"/>
    <col min="44" max="46" width="7.7109375" customWidth="1"/>
  </cols>
  <sheetData>
    <row r="3" spans="2:46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  <c r="AI3">
        <v>4</v>
      </c>
      <c r="AJ3">
        <v>0</v>
      </c>
      <c r="AL3" s="29" t="s">
        <v>16</v>
      </c>
      <c r="AM3" s="29" t="s">
        <v>17</v>
      </c>
      <c r="AN3" s="29" t="s">
        <v>18</v>
      </c>
      <c r="AO3" s="29" t="s">
        <v>19</v>
      </c>
      <c r="AP3" s="29" t="s">
        <v>20</v>
      </c>
      <c r="AQ3" s="29" t="s">
        <v>21</v>
      </c>
      <c r="AR3" s="29" t="s">
        <v>22</v>
      </c>
      <c r="AS3" s="31" t="s">
        <v>23</v>
      </c>
      <c r="AT3" s="31" t="s">
        <v>24</v>
      </c>
    </row>
    <row r="4" spans="2:46" ht="15.75" thickBot="1" x14ac:dyDescent="0.3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160</v>
      </c>
      <c r="AL4" s="30" t="s">
        <v>25</v>
      </c>
      <c r="AM4" s="30" t="s">
        <v>26</v>
      </c>
      <c r="AN4" s="30">
        <v>0</v>
      </c>
      <c r="AO4" s="30">
        <v>0</v>
      </c>
      <c r="AP4" s="30" t="s">
        <v>27</v>
      </c>
      <c r="AQ4" s="30" t="s">
        <v>27</v>
      </c>
      <c r="AR4" s="30">
        <v>8</v>
      </c>
      <c r="AS4" s="32">
        <v>8</v>
      </c>
      <c r="AT4" s="32">
        <v>8</v>
      </c>
    </row>
    <row r="5" spans="2:46" ht="15.75" x14ac:dyDescent="0.25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13</v>
      </c>
      <c r="N5" s="3"/>
      <c r="O5" s="3"/>
      <c r="P5" s="3" t="s">
        <v>3</v>
      </c>
      <c r="Q5" s="3" t="s">
        <v>4</v>
      </c>
      <c r="AI5">
        <v>10</v>
      </c>
      <c r="AJ5">
        <v>0</v>
      </c>
      <c r="AL5" s="8" t="s">
        <v>25</v>
      </c>
      <c r="AM5" s="8" t="s">
        <v>365</v>
      </c>
      <c r="AN5" s="9">
        <v>7</v>
      </c>
      <c r="AO5" s="9">
        <v>240</v>
      </c>
      <c r="AP5" s="10" t="s">
        <v>27</v>
      </c>
      <c r="AQ5" s="10" t="s">
        <v>37</v>
      </c>
      <c r="AR5" s="9">
        <v>3</v>
      </c>
      <c r="AS5" s="11">
        <v>57.2</v>
      </c>
      <c r="AT5" s="11">
        <v>53.57</v>
      </c>
    </row>
    <row r="6" spans="2:46" ht="15.75" x14ac:dyDescent="0.25">
      <c r="B6" s="2">
        <v>0</v>
      </c>
      <c r="D6">
        <v>73</v>
      </c>
      <c r="E6">
        <v>66.900000000000006</v>
      </c>
      <c r="F6">
        <v>65</v>
      </c>
      <c r="G6">
        <v>61.4</v>
      </c>
      <c r="I6" s="1">
        <v>57.1</v>
      </c>
      <c r="J6" s="1">
        <v>60</v>
      </c>
      <c r="K6" s="1">
        <v>54.5</v>
      </c>
      <c r="M6" s="1">
        <v>29.2</v>
      </c>
      <c r="N6" s="2">
        <v>0</v>
      </c>
      <c r="P6" s="2">
        <v>12</v>
      </c>
      <c r="Q6" s="2">
        <v>35</v>
      </c>
      <c r="AI6">
        <v>10</v>
      </c>
      <c r="AJ6">
        <v>160</v>
      </c>
      <c r="AL6" s="8" t="s">
        <v>25</v>
      </c>
      <c r="AM6" s="8" t="s">
        <v>366</v>
      </c>
      <c r="AN6" s="8">
        <v>8</v>
      </c>
      <c r="AO6" s="10">
        <v>220</v>
      </c>
      <c r="AP6" s="10" t="s">
        <v>27</v>
      </c>
      <c r="AQ6" s="12" t="s">
        <v>37</v>
      </c>
      <c r="AR6" s="8">
        <v>3</v>
      </c>
      <c r="AS6" s="13">
        <v>57.2</v>
      </c>
      <c r="AT6" s="13">
        <v>51.75</v>
      </c>
    </row>
    <row r="7" spans="2:46" ht="15.75" x14ac:dyDescent="0.25">
      <c r="B7" s="2">
        <v>1</v>
      </c>
      <c r="D7">
        <v>136</v>
      </c>
      <c r="E7">
        <v>125</v>
      </c>
      <c r="F7">
        <v>55</v>
      </c>
      <c r="G7">
        <v>51.6</v>
      </c>
      <c r="I7" s="2">
        <v>57.1</v>
      </c>
      <c r="J7" s="2">
        <v>60</v>
      </c>
      <c r="K7" s="2">
        <v>54.5</v>
      </c>
      <c r="M7" s="1">
        <v>29.2</v>
      </c>
      <c r="N7" s="2">
        <v>23</v>
      </c>
      <c r="P7" s="2">
        <f>P6</f>
        <v>12</v>
      </c>
      <c r="Q7" s="2">
        <v>35</v>
      </c>
      <c r="AI7">
        <v>16</v>
      </c>
      <c r="AJ7">
        <v>0</v>
      </c>
      <c r="AL7" s="14" t="s">
        <v>25</v>
      </c>
      <c r="AM7" s="14" t="s">
        <v>367</v>
      </c>
      <c r="AN7" s="14">
        <v>5</v>
      </c>
      <c r="AO7" s="12">
        <v>230</v>
      </c>
      <c r="AP7" s="12" t="s">
        <v>27</v>
      </c>
      <c r="AQ7" s="12" t="s">
        <v>37</v>
      </c>
      <c r="AR7" s="14">
        <v>3</v>
      </c>
      <c r="AS7" s="13">
        <v>55.4</v>
      </c>
      <c r="AT7" s="13">
        <v>51.76</v>
      </c>
    </row>
    <row r="8" spans="2:46" ht="15.75" x14ac:dyDescent="0.25">
      <c r="B8" s="2">
        <v>2</v>
      </c>
      <c r="D8">
        <v>78</v>
      </c>
      <c r="E8">
        <v>71.5</v>
      </c>
      <c r="F8">
        <v>57</v>
      </c>
      <c r="G8">
        <v>53.6</v>
      </c>
      <c r="I8" s="2"/>
      <c r="J8" s="2"/>
      <c r="K8" s="2"/>
      <c r="M8" s="1">
        <v>29.2</v>
      </c>
      <c r="P8" s="2">
        <f t="shared" ref="P8:P29" si="0">P7</f>
        <v>12</v>
      </c>
      <c r="Q8" s="2">
        <v>35</v>
      </c>
      <c r="AI8">
        <v>16</v>
      </c>
      <c r="AJ8">
        <v>160</v>
      </c>
      <c r="AL8" s="14" t="s">
        <v>25</v>
      </c>
      <c r="AM8" s="14" t="s">
        <v>368</v>
      </c>
      <c r="AN8" s="14">
        <v>3</v>
      </c>
      <c r="AO8" s="12">
        <v>230</v>
      </c>
      <c r="AP8" s="12" t="s">
        <v>27</v>
      </c>
      <c r="AQ8" s="12" t="s">
        <v>37</v>
      </c>
      <c r="AR8" s="14">
        <v>3</v>
      </c>
      <c r="AS8" s="13">
        <v>55.4</v>
      </c>
      <c r="AT8" s="13">
        <v>51.76</v>
      </c>
    </row>
    <row r="9" spans="2:46" ht="15.75" x14ac:dyDescent="0.25">
      <c r="B9" s="2">
        <v>3</v>
      </c>
      <c r="D9">
        <v>67</v>
      </c>
      <c r="E9">
        <v>61.4</v>
      </c>
      <c r="F9">
        <v>64</v>
      </c>
      <c r="G9">
        <v>60.4</v>
      </c>
      <c r="I9" s="2"/>
      <c r="J9" s="2"/>
      <c r="K9" s="2"/>
      <c r="M9" s="1">
        <v>29.2</v>
      </c>
      <c r="P9" s="2">
        <f t="shared" si="0"/>
        <v>12</v>
      </c>
      <c r="Q9" s="2">
        <v>35</v>
      </c>
      <c r="AI9">
        <v>22</v>
      </c>
      <c r="AJ9">
        <v>0</v>
      </c>
      <c r="AL9" s="14" t="s">
        <v>25</v>
      </c>
      <c r="AM9" s="14" t="s">
        <v>369</v>
      </c>
      <c r="AN9" s="14">
        <v>3</v>
      </c>
      <c r="AO9" s="12">
        <v>190</v>
      </c>
      <c r="AP9" s="12" t="s">
        <v>27</v>
      </c>
      <c r="AQ9" s="12" t="s">
        <v>37</v>
      </c>
      <c r="AR9" s="14">
        <v>2</v>
      </c>
      <c r="AS9" s="13">
        <v>55.04</v>
      </c>
      <c r="AT9" s="13">
        <v>49.95</v>
      </c>
    </row>
    <row r="10" spans="2:46" ht="15.75" x14ac:dyDescent="0.25">
      <c r="B10" s="2">
        <v>4</v>
      </c>
      <c r="D10">
        <v>66</v>
      </c>
      <c r="E10">
        <v>60.5</v>
      </c>
      <c r="F10">
        <v>88</v>
      </c>
      <c r="G10">
        <v>84</v>
      </c>
      <c r="I10" s="2"/>
      <c r="J10" s="2"/>
      <c r="K10" s="2"/>
      <c r="M10" s="1">
        <v>29.2</v>
      </c>
      <c r="P10" s="2">
        <f t="shared" si="0"/>
        <v>12</v>
      </c>
      <c r="Q10" s="2">
        <v>35</v>
      </c>
      <c r="AI10">
        <v>22</v>
      </c>
      <c r="AJ10">
        <v>160</v>
      </c>
      <c r="AL10" s="14" t="s">
        <v>25</v>
      </c>
      <c r="AM10" s="14" t="s">
        <v>370</v>
      </c>
      <c r="AN10" s="14">
        <v>5</v>
      </c>
      <c r="AO10" s="12">
        <v>200</v>
      </c>
      <c r="AP10" s="12" t="s">
        <v>27</v>
      </c>
      <c r="AQ10" s="12" t="s">
        <v>37</v>
      </c>
      <c r="AR10" s="14">
        <v>2</v>
      </c>
      <c r="AS10" s="13">
        <v>55.04</v>
      </c>
      <c r="AT10" s="13">
        <v>49.95</v>
      </c>
    </row>
    <row r="11" spans="2:46" ht="15.75" x14ac:dyDescent="0.25">
      <c r="B11" s="2">
        <v>5</v>
      </c>
      <c r="D11">
        <v>70</v>
      </c>
      <c r="E11">
        <v>64.2</v>
      </c>
      <c r="F11">
        <v>89</v>
      </c>
      <c r="G11">
        <v>85</v>
      </c>
      <c r="I11" s="2"/>
      <c r="J11" s="2"/>
      <c r="K11" s="2"/>
      <c r="M11" s="1">
        <v>29.2</v>
      </c>
      <c r="P11" s="2">
        <f t="shared" si="0"/>
        <v>12</v>
      </c>
      <c r="Q11" s="2">
        <v>35</v>
      </c>
      <c r="AL11" s="14" t="s">
        <v>25</v>
      </c>
      <c r="AM11" s="14" t="s">
        <v>371</v>
      </c>
      <c r="AN11" s="14">
        <v>6</v>
      </c>
      <c r="AO11" s="12">
        <v>190</v>
      </c>
      <c r="AP11" s="12" t="s">
        <v>27</v>
      </c>
      <c r="AQ11" s="12" t="s">
        <v>37</v>
      </c>
      <c r="AR11" s="14">
        <v>2</v>
      </c>
      <c r="AS11" s="13">
        <v>55.4</v>
      </c>
      <c r="AT11" s="13">
        <v>51.76</v>
      </c>
    </row>
    <row r="12" spans="2:46" ht="15.75" x14ac:dyDescent="0.25">
      <c r="B12" s="2">
        <v>6</v>
      </c>
      <c r="D12">
        <v>80</v>
      </c>
      <c r="E12">
        <v>73.400000000000006</v>
      </c>
      <c r="F12">
        <v>67</v>
      </c>
      <c r="G12">
        <v>63.4</v>
      </c>
      <c r="I12" s="2"/>
      <c r="J12" s="2"/>
      <c r="K12" s="2"/>
      <c r="M12" s="1">
        <v>29.2</v>
      </c>
      <c r="P12" s="2">
        <f t="shared" si="0"/>
        <v>12</v>
      </c>
      <c r="Q12" s="2">
        <v>35</v>
      </c>
      <c r="AL12" s="14" t="s">
        <v>25</v>
      </c>
      <c r="AM12" s="14" t="s">
        <v>372</v>
      </c>
      <c r="AN12" s="14">
        <v>0</v>
      </c>
      <c r="AO12" s="12">
        <v>0</v>
      </c>
      <c r="AP12" s="12" t="s">
        <v>27</v>
      </c>
      <c r="AQ12" s="12" t="s">
        <v>37</v>
      </c>
      <c r="AR12" s="14">
        <v>2</v>
      </c>
      <c r="AS12" s="13">
        <v>57.2</v>
      </c>
      <c r="AT12" s="13">
        <v>51.75</v>
      </c>
    </row>
    <row r="13" spans="2:46" ht="15.75" x14ac:dyDescent="0.25">
      <c r="B13" s="2">
        <v>7</v>
      </c>
      <c r="D13">
        <v>84</v>
      </c>
      <c r="E13">
        <v>77.099999999999994</v>
      </c>
      <c r="F13">
        <v>58</v>
      </c>
      <c r="G13">
        <v>54.6</v>
      </c>
      <c r="I13" s="2"/>
      <c r="J13" s="2"/>
      <c r="K13" s="2"/>
      <c r="M13" s="1">
        <v>29.2</v>
      </c>
      <c r="P13" s="2">
        <f t="shared" si="0"/>
        <v>12</v>
      </c>
      <c r="Q13" s="2">
        <v>35</v>
      </c>
      <c r="AL13" s="14" t="s">
        <v>25</v>
      </c>
      <c r="AM13" s="14" t="s">
        <v>373</v>
      </c>
      <c r="AN13" s="14">
        <v>5</v>
      </c>
      <c r="AO13" s="12">
        <v>200</v>
      </c>
      <c r="AP13" s="12" t="s">
        <v>27</v>
      </c>
      <c r="AQ13" s="12" t="s">
        <v>37</v>
      </c>
      <c r="AR13" s="14">
        <v>2</v>
      </c>
      <c r="AS13" s="13">
        <v>57.2</v>
      </c>
      <c r="AT13" s="13">
        <v>51.75</v>
      </c>
    </row>
    <row r="14" spans="2:46" ht="15.75" x14ac:dyDescent="0.25">
      <c r="B14" s="2">
        <v>8</v>
      </c>
      <c r="D14">
        <v>91</v>
      </c>
      <c r="E14">
        <v>83.5</v>
      </c>
      <c r="F14">
        <v>82</v>
      </c>
      <c r="G14">
        <v>78.099999999999994</v>
      </c>
      <c r="I14" s="2"/>
      <c r="J14" s="2"/>
      <c r="K14" s="2"/>
      <c r="M14" s="1">
        <v>29.2</v>
      </c>
      <c r="P14" s="2">
        <f t="shared" si="0"/>
        <v>12</v>
      </c>
      <c r="Q14" s="2">
        <v>35</v>
      </c>
      <c r="AL14" s="14" t="s">
        <v>25</v>
      </c>
      <c r="AM14" s="14" t="s">
        <v>374</v>
      </c>
      <c r="AN14" s="14">
        <v>7</v>
      </c>
      <c r="AO14" s="12" t="s">
        <v>27</v>
      </c>
      <c r="AP14" s="12" t="s">
        <v>27</v>
      </c>
      <c r="AQ14" s="12" t="s">
        <v>37</v>
      </c>
      <c r="AR14" s="14">
        <v>2</v>
      </c>
      <c r="AS14" s="13">
        <v>62.6</v>
      </c>
      <c r="AT14" s="13">
        <v>49.92</v>
      </c>
    </row>
    <row r="15" spans="2:46" ht="15.75" x14ac:dyDescent="0.25">
      <c r="B15" s="2">
        <v>9</v>
      </c>
      <c r="D15">
        <v>122</v>
      </c>
      <c r="E15">
        <v>112.1</v>
      </c>
      <c r="F15">
        <v>109</v>
      </c>
      <c r="G15">
        <v>104.6</v>
      </c>
      <c r="I15" s="2"/>
      <c r="J15" s="2"/>
      <c r="K15" s="2"/>
      <c r="M15" s="1">
        <v>29.2</v>
      </c>
      <c r="P15" s="2">
        <f t="shared" si="0"/>
        <v>12</v>
      </c>
      <c r="Q15" s="2">
        <v>35</v>
      </c>
      <c r="AL15" s="14" t="s">
        <v>25</v>
      </c>
      <c r="AM15" s="14" t="s">
        <v>375</v>
      </c>
      <c r="AN15" s="14">
        <v>7</v>
      </c>
      <c r="AO15" s="12">
        <v>230</v>
      </c>
      <c r="AP15" s="12" t="s">
        <v>27</v>
      </c>
      <c r="AQ15" s="12" t="s">
        <v>37</v>
      </c>
      <c r="AR15" s="14">
        <v>2</v>
      </c>
      <c r="AS15" s="13">
        <v>64.040000000000006</v>
      </c>
      <c r="AT15" s="13">
        <v>51</v>
      </c>
    </row>
    <row r="16" spans="2:46" ht="15.75" x14ac:dyDescent="0.25">
      <c r="B16" s="2">
        <v>10</v>
      </c>
      <c r="D16">
        <v>105</v>
      </c>
      <c r="E16">
        <v>96.4</v>
      </c>
      <c r="F16">
        <v>77</v>
      </c>
      <c r="G16">
        <v>73.2</v>
      </c>
      <c r="I16" s="2"/>
      <c r="J16" s="2"/>
      <c r="K16" s="2"/>
      <c r="M16" s="1">
        <v>29.2</v>
      </c>
      <c r="P16" s="2">
        <f t="shared" si="0"/>
        <v>12</v>
      </c>
      <c r="Q16" s="2">
        <v>35</v>
      </c>
      <c r="AL16" s="14" t="s">
        <v>25</v>
      </c>
      <c r="AM16" s="14" t="s">
        <v>376</v>
      </c>
      <c r="AN16" s="14">
        <v>6</v>
      </c>
      <c r="AO16" s="12">
        <v>200</v>
      </c>
      <c r="AP16" s="12" t="s">
        <v>27</v>
      </c>
      <c r="AQ16" s="12" t="s">
        <v>37</v>
      </c>
      <c r="AR16" s="14">
        <v>3</v>
      </c>
      <c r="AS16" s="13">
        <v>64.94</v>
      </c>
      <c r="AT16" s="13">
        <v>51</v>
      </c>
    </row>
    <row r="17" spans="2:46" ht="15.75" x14ac:dyDescent="0.25">
      <c r="B17" s="2">
        <v>11</v>
      </c>
      <c r="D17">
        <v>70</v>
      </c>
      <c r="E17">
        <v>64.2</v>
      </c>
      <c r="F17">
        <v>50</v>
      </c>
      <c r="G17">
        <v>46.7</v>
      </c>
      <c r="I17" s="2"/>
      <c r="J17" s="2"/>
      <c r="K17" s="2"/>
      <c r="M17" s="1">
        <v>29.2</v>
      </c>
      <c r="P17" s="2">
        <f t="shared" si="0"/>
        <v>12</v>
      </c>
      <c r="Q17" s="2">
        <v>35</v>
      </c>
      <c r="AL17" s="14" t="s">
        <v>25</v>
      </c>
      <c r="AM17" s="14" t="s">
        <v>377</v>
      </c>
      <c r="AN17" s="14">
        <v>9</v>
      </c>
      <c r="AO17" s="12">
        <v>250</v>
      </c>
      <c r="AP17" s="12" t="s">
        <v>27</v>
      </c>
      <c r="AQ17" s="12" t="s">
        <v>37</v>
      </c>
      <c r="AR17" s="14">
        <v>6</v>
      </c>
      <c r="AS17" s="13">
        <v>64.94</v>
      </c>
      <c r="AT17" s="13">
        <v>48.84</v>
      </c>
    </row>
    <row r="18" spans="2:46" ht="15.75" x14ac:dyDescent="0.25">
      <c r="B18" s="2">
        <v>12</v>
      </c>
      <c r="D18">
        <v>49</v>
      </c>
      <c r="E18">
        <v>44.8</v>
      </c>
      <c r="F18">
        <v>51</v>
      </c>
      <c r="G18">
        <v>47.7</v>
      </c>
      <c r="I18" s="2"/>
      <c r="J18" s="2"/>
      <c r="K18" s="2"/>
      <c r="M18" s="1">
        <v>29.2</v>
      </c>
      <c r="P18" s="2">
        <f t="shared" si="0"/>
        <v>12</v>
      </c>
      <c r="Q18" s="2">
        <v>35</v>
      </c>
      <c r="AL18" s="14" t="s">
        <v>25</v>
      </c>
      <c r="AM18" s="14" t="s">
        <v>378</v>
      </c>
      <c r="AN18" s="14">
        <v>7</v>
      </c>
      <c r="AO18" s="12">
        <v>250</v>
      </c>
      <c r="AP18" s="12" t="s">
        <v>27</v>
      </c>
      <c r="AQ18" s="12" t="s">
        <v>27</v>
      </c>
      <c r="AR18" s="14">
        <v>7</v>
      </c>
      <c r="AS18" s="13">
        <v>66.2</v>
      </c>
      <c r="AT18" s="13">
        <v>46.31</v>
      </c>
    </row>
    <row r="19" spans="2:46" ht="15.75" x14ac:dyDescent="0.25">
      <c r="B19" s="2">
        <v>13</v>
      </c>
      <c r="D19">
        <v>33</v>
      </c>
      <c r="E19">
        <v>30.1</v>
      </c>
      <c r="F19">
        <v>43</v>
      </c>
      <c r="G19">
        <v>39.799999999999997</v>
      </c>
      <c r="I19" s="2"/>
      <c r="J19" s="2"/>
      <c r="K19" s="2"/>
      <c r="M19" s="1">
        <v>29.2</v>
      </c>
      <c r="P19" s="2">
        <f t="shared" si="0"/>
        <v>12</v>
      </c>
      <c r="Q19" s="2">
        <v>35</v>
      </c>
      <c r="AL19" s="14" t="s">
        <v>25</v>
      </c>
      <c r="AM19" s="14" t="s">
        <v>379</v>
      </c>
      <c r="AN19" s="14">
        <v>7</v>
      </c>
      <c r="AO19" s="12">
        <v>230</v>
      </c>
      <c r="AP19" s="12" t="s">
        <v>27</v>
      </c>
      <c r="AQ19" s="12" t="s">
        <v>27</v>
      </c>
      <c r="AR19" s="14">
        <v>7</v>
      </c>
      <c r="AS19" s="13">
        <v>69.8</v>
      </c>
      <c r="AT19" s="13">
        <v>48.13</v>
      </c>
    </row>
    <row r="20" spans="2:46" ht="15.75" x14ac:dyDescent="0.25">
      <c r="B20" s="2">
        <v>14</v>
      </c>
      <c r="D20">
        <v>44</v>
      </c>
      <c r="E20">
        <v>40.200000000000003</v>
      </c>
      <c r="F20">
        <v>41</v>
      </c>
      <c r="G20">
        <v>37.9</v>
      </c>
      <c r="I20" s="2"/>
      <c r="J20" s="2"/>
      <c r="K20" s="2"/>
      <c r="M20" s="1">
        <v>29.2</v>
      </c>
      <c r="P20" s="2">
        <f t="shared" si="0"/>
        <v>12</v>
      </c>
      <c r="Q20" s="2">
        <v>35</v>
      </c>
      <c r="AL20" s="14" t="s">
        <v>25</v>
      </c>
      <c r="AM20" s="14" t="s">
        <v>380</v>
      </c>
      <c r="AN20" s="14">
        <v>7</v>
      </c>
      <c r="AO20" s="12">
        <v>210</v>
      </c>
      <c r="AP20" s="12" t="s">
        <v>27</v>
      </c>
      <c r="AQ20" s="12" t="s">
        <v>27</v>
      </c>
      <c r="AR20" s="14">
        <v>8</v>
      </c>
      <c r="AS20" s="13">
        <v>66.2</v>
      </c>
      <c r="AT20" s="13">
        <v>48.11</v>
      </c>
    </row>
    <row r="21" spans="2:46" ht="15.75" x14ac:dyDescent="0.25">
      <c r="B21" s="2">
        <v>15</v>
      </c>
      <c r="D21">
        <v>54</v>
      </c>
      <c r="E21">
        <v>49.4</v>
      </c>
      <c r="F21">
        <v>50</v>
      </c>
      <c r="G21">
        <v>46.7</v>
      </c>
      <c r="I21" s="2"/>
      <c r="J21" s="2"/>
      <c r="K21" s="2"/>
      <c r="M21" s="1">
        <v>29.2</v>
      </c>
      <c r="P21" s="2">
        <f t="shared" si="0"/>
        <v>12</v>
      </c>
      <c r="Q21" s="2">
        <v>35</v>
      </c>
      <c r="AL21" s="14" t="s">
        <v>25</v>
      </c>
      <c r="AM21" s="14" t="s">
        <v>381</v>
      </c>
      <c r="AN21" s="14">
        <v>5</v>
      </c>
      <c r="AO21" s="12">
        <v>210</v>
      </c>
      <c r="AP21" s="12" t="s">
        <v>27</v>
      </c>
      <c r="AQ21" s="12" t="s">
        <v>27</v>
      </c>
      <c r="AR21" s="14">
        <v>8</v>
      </c>
      <c r="AS21" s="13">
        <v>68</v>
      </c>
      <c r="AT21" s="13">
        <v>47.94</v>
      </c>
    </row>
    <row r="22" spans="2:46" ht="15.75" x14ac:dyDescent="0.25">
      <c r="B22" s="2">
        <v>16</v>
      </c>
      <c r="D22">
        <v>44</v>
      </c>
      <c r="E22">
        <v>40.200000000000003</v>
      </c>
      <c r="F22">
        <v>44</v>
      </c>
      <c r="G22">
        <v>40.799999999999997</v>
      </c>
      <c r="I22" s="2"/>
      <c r="J22" s="2"/>
      <c r="K22" s="2"/>
      <c r="M22" s="1">
        <v>29.2</v>
      </c>
      <c r="P22" s="2">
        <f t="shared" si="0"/>
        <v>12</v>
      </c>
      <c r="Q22" s="2">
        <v>35</v>
      </c>
      <c r="AL22" s="14" t="s">
        <v>25</v>
      </c>
      <c r="AM22" s="14" t="s">
        <v>382</v>
      </c>
      <c r="AN22" s="14">
        <v>5</v>
      </c>
      <c r="AO22" s="12" t="s">
        <v>27</v>
      </c>
      <c r="AP22" s="12" t="s">
        <v>27</v>
      </c>
      <c r="AQ22" s="12" t="s">
        <v>27</v>
      </c>
      <c r="AR22" s="14">
        <v>8</v>
      </c>
      <c r="AS22" s="13">
        <v>68</v>
      </c>
      <c r="AT22" s="13">
        <v>47.94</v>
      </c>
    </row>
    <row r="23" spans="2:46" ht="15.75" x14ac:dyDescent="0.25">
      <c r="B23" s="2">
        <v>17</v>
      </c>
      <c r="D23">
        <v>41</v>
      </c>
      <c r="E23">
        <v>37.4</v>
      </c>
      <c r="F23">
        <v>38</v>
      </c>
      <c r="G23">
        <v>34.9</v>
      </c>
      <c r="I23" s="2"/>
      <c r="J23" s="2"/>
      <c r="K23" s="2"/>
      <c r="M23" s="1">
        <v>29.2</v>
      </c>
      <c r="P23" s="2">
        <f t="shared" si="0"/>
        <v>12</v>
      </c>
      <c r="Q23" s="2">
        <v>35</v>
      </c>
      <c r="AL23" s="14" t="s">
        <v>25</v>
      </c>
      <c r="AM23" s="14" t="s">
        <v>383</v>
      </c>
      <c r="AN23" s="14">
        <v>8</v>
      </c>
      <c r="AO23" s="12">
        <v>290</v>
      </c>
      <c r="AP23" s="12" t="s">
        <v>27</v>
      </c>
      <c r="AQ23" s="12" t="s">
        <v>37</v>
      </c>
      <c r="AR23" s="14">
        <v>6</v>
      </c>
      <c r="AS23" s="13">
        <v>69.8</v>
      </c>
      <c r="AT23" s="13">
        <v>42.72</v>
      </c>
    </row>
    <row r="24" spans="2:46" ht="15.75" x14ac:dyDescent="0.25">
      <c r="B24" s="2">
        <v>18</v>
      </c>
      <c r="D24">
        <v>64</v>
      </c>
      <c r="E24">
        <v>58.6</v>
      </c>
      <c r="F24">
        <v>39</v>
      </c>
      <c r="G24">
        <v>35.9</v>
      </c>
      <c r="I24" s="2"/>
      <c r="J24" s="2"/>
      <c r="K24" s="2"/>
      <c r="M24" s="1">
        <v>29.2</v>
      </c>
      <c r="P24" s="2">
        <f t="shared" si="0"/>
        <v>12</v>
      </c>
      <c r="Q24" s="2">
        <v>35</v>
      </c>
      <c r="AL24" s="14" t="s">
        <v>25</v>
      </c>
      <c r="AM24" s="14" t="s">
        <v>384</v>
      </c>
      <c r="AN24" s="14">
        <v>8</v>
      </c>
      <c r="AO24" s="12">
        <v>310</v>
      </c>
      <c r="AP24" s="12" t="s">
        <v>27</v>
      </c>
      <c r="AQ24" s="12" t="s">
        <v>37</v>
      </c>
      <c r="AR24" s="14">
        <v>5</v>
      </c>
      <c r="AS24" s="13">
        <v>69.08</v>
      </c>
      <c r="AT24" s="13">
        <v>42</v>
      </c>
    </row>
    <row r="25" spans="2:46" ht="15.75" x14ac:dyDescent="0.25">
      <c r="B25" s="2">
        <v>19</v>
      </c>
      <c r="D25">
        <v>57</v>
      </c>
      <c r="E25">
        <v>52.2</v>
      </c>
      <c r="F25">
        <v>46</v>
      </c>
      <c r="G25">
        <v>42.8</v>
      </c>
      <c r="I25" s="2"/>
      <c r="J25" s="2"/>
      <c r="K25" s="2"/>
      <c r="M25" s="1">
        <v>29.2</v>
      </c>
      <c r="P25" s="2">
        <f t="shared" si="0"/>
        <v>12</v>
      </c>
      <c r="Q25" s="2">
        <v>35</v>
      </c>
      <c r="AL25" s="14" t="s">
        <v>25</v>
      </c>
      <c r="AM25" s="14" t="s">
        <v>385</v>
      </c>
      <c r="AN25" s="14">
        <v>9</v>
      </c>
      <c r="AO25" s="12">
        <v>340</v>
      </c>
      <c r="AP25" s="12" t="s">
        <v>27</v>
      </c>
      <c r="AQ25" s="12" t="s">
        <v>37</v>
      </c>
      <c r="AR25" s="14">
        <v>6</v>
      </c>
      <c r="AS25" s="13">
        <v>69.08</v>
      </c>
      <c r="AT25" s="13">
        <v>45.96</v>
      </c>
    </row>
    <row r="26" spans="2:46" ht="15.75" x14ac:dyDescent="0.25">
      <c r="B26" s="2">
        <v>20</v>
      </c>
      <c r="D26">
        <v>30</v>
      </c>
      <c r="E26">
        <v>27.3</v>
      </c>
      <c r="F26">
        <v>48</v>
      </c>
      <c r="G26">
        <v>44.7</v>
      </c>
      <c r="I26" s="2"/>
      <c r="J26" s="2"/>
      <c r="K26" s="2"/>
      <c r="M26" s="1">
        <v>29.2</v>
      </c>
      <c r="P26" s="2">
        <f t="shared" si="0"/>
        <v>12</v>
      </c>
      <c r="Q26" s="2">
        <v>35</v>
      </c>
      <c r="AL26" s="14" t="s">
        <v>25</v>
      </c>
      <c r="AM26" s="14" t="s">
        <v>386</v>
      </c>
      <c r="AN26" s="14">
        <v>7</v>
      </c>
      <c r="AO26" s="12">
        <v>10</v>
      </c>
      <c r="AP26" s="12" t="s">
        <v>27</v>
      </c>
      <c r="AQ26" s="12" t="s">
        <v>27</v>
      </c>
      <c r="AR26" s="14">
        <v>9</v>
      </c>
      <c r="AS26" s="13">
        <v>64.040000000000006</v>
      </c>
      <c r="AT26" s="13">
        <v>46.84</v>
      </c>
    </row>
    <row r="27" spans="2:46" ht="15.75" x14ac:dyDescent="0.25">
      <c r="B27" s="2">
        <v>21</v>
      </c>
      <c r="D27">
        <v>22</v>
      </c>
      <c r="E27">
        <v>19.899999999999999</v>
      </c>
      <c r="F27">
        <v>51</v>
      </c>
      <c r="G27">
        <v>47.7</v>
      </c>
      <c r="I27" s="2"/>
      <c r="J27" s="2"/>
      <c r="K27" s="2"/>
      <c r="M27" s="1">
        <v>29.2</v>
      </c>
      <c r="P27" s="2">
        <f t="shared" si="0"/>
        <v>12</v>
      </c>
      <c r="Q27" s="2">
        <v>35</v>
      </c>
      <c r="AL27" s="14" t="s">
        <v>25</v>
      </c>
      <c r="AM27" s="14" t="s">
        <v>387</v>
      </c>
      <c r="AN27" s="14">
        <v>6</v>
      </c>
      <c r="AO27" s="12">
        <v>10</v>
      </c>
      <c r="AP27" s="12" t="s">
        <v>27</v>
      </c>
      <c r="AQ27" s="12" t="s">
        <v>27</v>
      </c>
      <c r="AR27" s="14">
        <v>10</v>
      </c>
      <c r="AS27" s="13">
        <v>60.98</v>
      </c>
      <c r="AT27" s="13">
        <v>46.84</v>
      </c>
    </row>
    <row r="28" spans="2:46" ht="15.75" x14ac:dyDescent="0.25">
      <c r="B28" s="2">
        <v>22</v>
      </c>
      <c r="D28">
        <v>13</v>
      </c>
      <c r="E28">
        <v>11.6</v>
      </c>
      <c r="F28">
        <v>45</v>
      </c>
      <c r="G28">
        <v>41.8</v>
      </c>
      <c r="I28" s="2"/>
      <c r="J28" s="2"/>
      <c r="K28" s="2"/>
      <c r="M28" s="1">
        <v>29.2</v>
      </c>
      <c r="P28" s="2">
        <f t="shared" si="0"/>
        <v>12</v>
      </c>
      <c r="Q28" s="2">
        <v>35</v>
      </c>
      <c r="AL28" s="14" t="s">
        <v>25</v>
      </c>
      <c r="AM28" s="14" t="s">
        <v>388</v>
      </c>
      <c r="AN28" s="14">
        <v>5</v>
      </c>
      <c r="AO28" s="12">
        <v>10</v>
      </c>
      <c r="AP28" s="12" t="s">
        <v>27</v>
      </c>
      <c r="AQ28" s="12" t="s">
        <v>27</v>
      </c>
      <c r="AR28" s="14">
        <v>10</v>
      </c>
      <c r="AS28" s="13">
        <v>59</v>
      </c>
      <c r="AT28" s="13">
        <v>45.94</v>
      </c>
    </row>
    <row r="29" spans="2:46" ht="15.75" x14ac:dyDescent="0.25">
      <c r="B29" s="2">
        <v>23</v>
      </c>
      <c r="D29">
        <v>19</v>
      </c>
      <c r="E29">
        <v>17.2</v>
      </c>
      <c r="F29">
        <v>42</v>
      </c>
      <c r="G29">
        <v>38.9</v>
      </c>
      <c r="I29" s="2"/>
      <c r="J29" s="2"/>
      <c r="K29" s="2"/>
      <c r="M29" s="1">
        <v>29.2</v>
      </c>
      <c r="P29" s="2">
        <f t="shared" si="0"/>
        <v>12</v>
      </c>
      <c r="Q29" s="2">
        <v>35</v>
      </c>
      <c r="AL29" s="17" t="s">
        <v>745</v>
      </c>
      <c r="AM29" s="18"/>
      <c r="AN29" s="18"/>
      <c r="AO29" s="18"/>
      <c r="AP29" s="18"/>
      <c r="AQ29" s="19"/>
      <c r="AR29" s="20"/>
      <c r="AS29" s="20"/>
      <c r="AT29" s="20"/>
    </row>
    <row r="30" spans="2:46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</row>
    <row r="31" spans="2:46" x14ac:dyDescent="0.25">
      <c r="D31" s="4">
        <f>AVERAGE(D6:D29)</f>
        <v>63</v>
      </c>
      <c r="E31" s="4">
        <f>AVERAGE(E6:E29)</f>
        <v>57.712500000000006</v>
      </c>
      <c r="F31" s="4">
        <f>AVERAGE(F6:F29)</f>
        <v>58.291666666666664</v>
      </c>
      <c r="G31" s="4">
        <f>AVERAGE(G6:G29)</f>
        <v>54.84166666666669</v>
      </c>
    </row>
    <row r="32" spans="2:46" x14ac:dyDescent="0.25">
      <c r="D32" s="5">
        <f>D31</f>
        <v>63</v>
      </c>
      <c r="E32" s="5">
        <f>E31</f>
        <v>57.712500000000006</v>
      </c>
      <c r="F32" s="5">
        <f>F31</f>
        <v>58.291666666666664</v>
      </c>
      <c r="G32" s="5">
        <f>G31</f>
        <v>54.84166666666669</v>
      </c>
    </row>
  </sheetData>
  <mergeCells count="9">
    <mergeCell ref="AR3:AR4"/>
    <mergeCell ref="AS3:AS4"/>
    <mergeCell ref="AT3:AT4"/>
    <mergeCell ref="AL3:AL4"/>
    <mergeCell ref="AM3:AM4"/>
    <mergeCell ref="AN3:AN4"/>
    <mergeCell ref="AO3:AO4"/>
    <mergeCell ref="AP3:AP4"/>
    <mergeCell ref="AQ3:AQ4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32"/>
  <sheetViews>
    <sheetView zoomScale="70" zoomScaleNormal="7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7.7109375" customWidth="1"/>
    <col min="39" max="39" width="23.42578125" customWidth="1"/>
    <col min="40" max="40" width="7.7109375" style="7" customWidth="1"/>
    <col min="41" max="42" width="7.7109375" customWidth="1"/>
    <col min="43" max="43" width="10.5703125" customWidth="1"/>
    <col min="44" max="46" width="7.7109375" customWidth="1"/>
  </cols>
  <sheetData>
    <row r="3" spans="2:46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6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0</v>
      </c>
      <c r="AL4" s="29" t="s">
        <v>16</v>
      </c>
      <c r="AM4" s="29" t="s">
        <v>17</v>
      </c>
      <c r="AN4" s="31" t="s">
        <v>18</v>
      </c>
      <c r="AO4" s="29" t="s">
        <v>19</v>
      </c>
      <c r="AP4" s="29" t="s">
        <v>20</v>
      </c>
      <c r="AQ4" s="29" t="s">
        <v>21</v>
      </c>
      <c r="AR4" s="29" t="s">
        <v>22</v>
      </c>
      <c r="AS4" s="31" t="s">
        <v>23</v>
      </c>
      <c r="AT4" s="31" t="s">
        <v>24</v>
      </c>
    </row>
    <row r="5" spans="2:46" ht="15.75" thickBot="1" x14ac:dyDescent="0.3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14</v>
      </c>
      <c r="N5" s="3"/>
      <c r="O5" s="3"/>
      <c r="P5" s="3" t="s">
        <v>3</v>
      </c>
      <c r="Q5" s="3" t="s">
        <v>4</v>
      </c>
      <c r="AI5">
        <v>4</v>
      </c>
      <c r="AJ5">
        <v>120</v>
      </c>
      <c r="AL5" s="30" t="s">
        <v>25</v>
      </c>
      <c r="AM5" s="30" t="s">
        <v>26</v>
      </c>
      <c r="AN5" s="32">
        <v>0</v>
      </c>
      <c r="AO5" s="30">
        <v>0</v>
      </c>
      <c r="AP5" s="30" t="s">
        <v>27</v>
      </c>
      <c r="AQ5" s="30" t="s">
        <v>27</v>
      </c>
      <c r="AR5" s="30">
        <v>8</v>
      </c>
      <c r="AS5" s="32">
        <v>8</v>
      </c>
      <c r="AT5" s="32">
        <v>8</v>
      </c>
    </row>
    <row r="6" spans="2:46" ht="15.75" x14ac:dyDescent="0.25">
      <c r="B6" s="2">
        <v>0</v>
      </c>
      <c r="D6">
        <v>0</v>
      </c>
      <c r="E6">
        <v>0</v>
      </c>
      <c r="F6">
        <v>108</v>
      </c>
      <c r="G6">
        <v>103.6</v>
      </c>
      <c r="I6" s="1"/>
      <c r="J6" s="1"/>
      <c r="K6" s="1"/>
      <c r="M6" s="1">
        <v>29.5</v>
      </c>
      <c r="N6" s="2">
        <v>0</v>
      </c>
      <c r="P6" s="2">
        <v>12</v>
      </c>
      <c r="Q6" s="2">
        <v>35</v>
      </c>
      <c r="AI6">
        <v>10</v>
      </c>
      <c r="AJ6">
        <v>0</v>
      </c>
      <c r="AL6" s="8" t="s">
        <v>25</v>
      </c>
      <c r="AM6" s="8" t="s">
        <v>657</v>
      </c>
      <c r="AN6" s="25">
        <v>0</v>
      </c>
      <c r="AO6" s="9">
        <v>0</v>
      </c>
      <c r="AP6" s="10" t="s">
        <v>27</v>
      </c>
      <c r="AQ6" s="10" t="s">
        <v>27</v>
      </c>
      <c r="AR6" s="9">
        <v>10</v>
      </c>
      <c r="AS6" s="26">
        <v>62.6</v>
      </c>
      <c r="AT6" s="26">
        <v>46.3</v>
      </c>
    </row>
    <row r="7" spans="2:46" ht="15.75" x14ac:dyDescent="0.25">
      <c r="B7" s="2">
        <v>1</v>
      </c>
      <c r="D7">
        <v>0</v>
      </c>
      <c r="E7">
        <v>0</v>
      </c>
      <c r="F7">
        <v>35</v>
      </c>
      <c r="G7">
        <v>32</v>
      </c>
      <c r="I7" s="2"/>
      <c r="J7" s="2"/>
      <c r="K7" s="2"/>
      <c r="M7" s="1">
        <v>29.5</v>
      </c>
      <c r="N7" s="2">
        <v>23</v>
      </c>
      <c r="P7" s="2">
        <f>P6</f>
        <v>12</v>
      </c>
      <c r="Q7" s="2">
        <v>35</v>
      </c>
      <c r="AI7">
        <v>10</v>
      </c>
      <c r="AJ7">
        <v>120</v>
      </c>
      <c r="AL7" s="8" t="s">
        <v>25</v>
      </c>
      <c r="AM7" s="8" t="s">
        <v>658</v>
      </c>
      <c r="AN7" s="26">
        <v>0</v>
      </c>
      <c r="AO7" s="10">
        <v>0</v>
      </c>
      <c r="AP7" s="10" t="s">
        <v>27</v>
      </c>
      <c r="AQ7" s="12" t="s">
        <v>27</v>
      </c>
      <c r="AR7" s="8">
        <v>10</v>
      </c>
      <c r="AS7" s="13">
        <v>60.8</v>
      </c>
      <c r="AT7" s="13">
        <v>42.68</v>
      </c>
    </row>
    <row r="8" spans="2:46" ht="15.75" x14ac:dyDescent="0.25">
      <c r="B8" s="2">
        <v>2</v>
      </c>
      <c r="D8">
        <v>3</v>
      </c>
      <c r="E8">
        <v>2.4</v>
      </c>
      <c r="F8">
        <v>38</v>
      </c>
      <c r="G8">
        <v>34.9</v>
      </c>
      <c r="I8" s="2"/>
      <c r="J8" s="2"/>
      <c r="K8" s="2"/>
      <c r="M8" s="1">
        <v>29.5</v>
      </c>
      <c r="P8" s="2">
        <f t="shared" ref="P8:P29" si="0">P7</f>
        <v>12</v>
      </c>
      <c r="Q8" s="2">
        <v>35</v>
      </c>
      <c r="AI8">
        <v>16</v>
      </c>
      <c r="AJ8">
        <v>0</v>
      </c>
      <c r="AL8" s="14" t="s">
        <v>25</v>
      </c>
      <c r="AM8" s="14" t="s">
        <v>659</v>
      </c>
      <c r="AN8" s="13">
        <v>4.6100000000000003</v>
      </c>
      <c r="AO8" s="12">
        <v>30</v>
      </c>
      <c r="AP8" s="12" t="s">
        <v>27</v>
      </c>
      <c r="AQ8" s="12" t="s">
        <v>27</v>
      </c>
      <c r="AR8" s="14">
        <v>10</v>
      </c>
      <c r="AS8" s="13">
        <v>59</v>
      </c>
      <c r="AT8" s="13">
        <v>40.869999999999997</v>
      </c>
    </row>
    <row r="9" spans="2:46" ht="15.75" x14ac:dyDescent="0.25">
      <c r="B9" s="2">
        <v>3</v>
      </c>
      <c r="D9">
        <v>3</v>
      </c>
      <c r="E9">
        <v>2.4</v>
      </c>
      <c r="F9">
        <v>30</v>
      </c>
      <c r="G9">
        <v>27.1</v>
      </c>
      <c r="I9" s="2"/>
      <c r="J9" s="2"/>
      <c r="K9" s="2"/>
      <c r="M9" s="1">
        <v>29.5</v>
      </c>
      <c r="P9" s="2">
        <f t="shared" si="0"/>
        <v>12</v>
      </c>
      <c r="Q9" s="2">
        <v>35</v>
      </c>
      <c r="AI9">
        <v>16</v>
      </c>
      <c r="AJ9">
        <v>120</v>
      </c>
      <c r="AL9" s="14" t="s">
        <v>25</v>
      </c>
      <c r="AM9" s="14" t="s">
        <v>660</v>
      </c>
      <c r="AN9" s="13">
        <v>0</v>
      </c>
      <c r="AO9" s="12">
        <v>0</v>
      </c>
      <c r="AP9" s="12" t="s">
        <v>27</v>
      </c>
      <c r="AQ9" s="12" t="s">
        <v>27</v>
      </c>
      <c r="AR9" s="14">
        <v>10</v>
      </c>
      <c r="AS9" s="13">
        <v>57.2</v>
      </c>
      <c r="AT9" s="13">
        <v>42.68</v>
      </c>
    </row>
    <row r="10" spans="2:46" ht="15.75" x14ac:dyDescent="0.25">
      <c r="B10" s="2">
        <v>4</v>
      </c>
      <c r="D10">
        <v>1</v>
      </c>
      <c r="E10">
        <v>0.6</v>
      </c>
      <c r="F10">
        <v>62</v>
      </c>
      <c r="G10">
        <v>58.5</v>
      </c>
      <c r="I10" s="2"/>
      <c r="J10" s="2"/>
      <c r="K10" s="2"/>
      <c r="M10" s="1">
        <v>29.5</v>
      </c>
      <c r="P10" s="2">
        <f t="shared" si="0"/>
        <v>12</v>
      </c>
      <c r="Q10" s="2">
        <v>35</v>
      </c>
      <c r="AI10">
        <v>22</v>
      </c>
      <c r="AJ10">
        <v>0</v>
      </c>
      <c r="AL10" s="14" t="s">
        <v>25</v>
      </c>
      <c r="AM10" s="14" t="s">
        <v>661</v>
      </c>
      <c r="AN10" s="13">
        <v>5.75</v>
      </c>
      <c r="AO10" s="12">
        <v>60</v>
      </c>
      <c r="AP10" s="12" t="s">
        <v>27</v>
      </c>
      <c r="AQ10" s="12" t="s">
        <v>27</v>
      </c>
      <c r="AR10" s="14">
        <v>10</v>
      </c>
      <c r="AS10" s="13">
        <v>57.02</v>
      </c>
      <c r="AT10" s="13">
        <v>40.869999999999997</v>
      </c>
    </row>
    <row r="11" spans="2:46" ht="15.75" x14ac:dyDescent="0.25">
      <c r="B11" s="2">
        <v>5</v>
      </c>
      <c r="D11">
        <v>0</v>
      </c>
      <c r="E11">
        <v>0</v>
      </c>
      <c r="I11" s="2"/>
      <c r="J11" s="2"/>
      <c r="K11" s="2"/>
      <c r="M11" s="1">
        <v>29.5</v>
      </c>
      <c r="P11" s="2">
        <f t="shared" si="0"/>
        <v>12</v>
      </c>
      <c r="Q11" s="2">
        <v>35</v>
      </c>
      <c r="AI11">
        <v>22</v>
      </c>
      <c r="AJ11">
        <v>120</v>
      </c>
      <c r="AL11" s="14" t="s">
        <v>25</v>
      </c>
      <c r="AM11" s="14" t="s">
        <v>662</v>
      </c>
      <c r="AN11" s="13">
        <v>4.6100000000000003</v>
      </c>
      <c r="AO11" s="12">
        <v>50</v>
      </c>
      <c r="AP11" s="12" t="s">
        <v>27</v>
      </c>
      <c r="AQ11" s="12" t="s">
        <v>27</v>
      </c>
      <c r="AR11" s="14">
        <v>10</v>
      </c>
      <c r="AS11" s="13">
        <v>57.2</v>
      </c>
      <c r="AT11" s="13">
        <v>42.68</v>
      </c>
    </row>
    <row r="12" spans="2:46" ht="15.75" x14ac:dyDescent="0.25">
      <c r="B12" s="2">
        <v>6</v>
      </c>
      <c r="D12">
        <v>2</v>
      </c>
      <c r="E12">
        <v>1.5</v>
      </c>
      <c r="F12">
        <v>56</v>
      </c>
      <c r="G12">
        <v>52.6</v>
      </c>
      <c r="I12" s="2"/>
      <c r="J12" s="2"/>
      <c r="K12" s="2"/>
      <c r="M12" s="1">
        <v>29.5</v>
      </c>
      <c r="P12" s="2">
        <f t="shared" si="0"/>
        <v>12</v>
      </c>
      <c r="Q12" s="2">
        <v>35</v>
      </c>
      <c r="AL12" s="14" t="s">
        <v>25</v>
      </c>
      <c r="AM12" s="14" t="s">
        <v>663</v>
      </c>
      <c r="AN12" s="13">
        <v>0</v>
      </c>
      <c r="AO12" s="12">
        <v>0</v>
      </c>
      <c r="AP12" s="12" t="s">
        <v>27</v>
      </c>
      <c r="AQ12" s="12" t="s">
        <v>27</v>
      </c>
      <c r="AR12" s="14">
        <v>10</v>
      </c>
      <c r="AS12" s="13">
        <v>62.6</v>
      </c>
      <c r="AT12" s="13">
        <v>44.49</v>
      </c>
    </row>
    <row r="13" spans="2:46" ht="15.75" x14ac:dyDescent="0.25">
      <c r="B13" s="2">
        <v>7</v>
      </c>
      <c r="D13">
        <v>2</v>
      </c>
      <c r="E13">
        <v>1.5</v>
      </c>
      <c r="F13">
        <v>40</v>
      </c>
      <c r="G13">
        <v>36.9</v>
      </c>
      <c r="I13" s="2"/>
      <c r="J13" s="2"/>
      <c r="K13" s="2"/>
      <c r="M13" s="1">
        <v>29.5</v>
      </c>
      <c r="P13" s="2">
        <f t="shared" si="0"/>
        <v>12</v>
      </c>
      <c r="Q13" s="2">
        <v>35</v>
      </c>
      <c r="AL13" s="14" t="s">
        <v>25</v>
      </c>
      <c r="AM13" s="14" t="s">
        <v>664</v>
      </c>
      <c r="AN13" s="13">
        <v>0</v>
      </c>
      <c r="AO13" s="12">
        <v>0</v>
      </c>
      <c r="AP13" s="12" t="s">
        <v>27</v>
      </c>
      <c r="AQ13" s="12" t="s">
        <v>27</v>
      </c>
      <c r="AR13" s="14">
        <v>10</v>
      </c>
      <c r="AS13" s="13">
        <v>64.94</v>
      </c>
      <c r="AT13" s="13">
        <v>42.87</v>
      </c>
    </row>
    <row r="14" spans="2:46" ht="15.75" x14ac:dyDescent="0.25">
      <c r="B14" s="2">
        <v>8</v>
      </c>
      <c r="D14">
        <v>6</v>
      </c>
      <c r="E14">
        <v>5.2</v>
      </c>
      <c r="F14">
        <v>28</v>
      </c>
      <c r="G14">
        <v>25.1</v>
      </c>
      <c r="I14" s="2"/>
      <c r="J14" s="2"/>
      <c r="K14" s="2"/>
      <c r="M14" s="1">
        <v>29.5</v>
      </c>
      <c r="P14" s="2">
        <f t="shared" si="0"/>
        <v>12</v>
      </c>
      <c r="Q14" s="2">
        <v>35</v>
      </c>
      <c r="AL14" s="14" t="s">
        <v>25</v>
      </c>
      <c r="AM14" s="14" t="s">
        <v>665</v>
      </c>
      <c r="AN14" s="13">
        <v>3.44</v>
      </c>
      <c r="AO14" s="12">
        <v>120</v>
      </c>
      <c r="AP14" s="12" t="s">
        <v>27</v>
      </c>
      <c r="AQ14" s="12" t="s">
        <v>27</v>
      </c>
      <c r="AR14" s="14">
        <v>10</v>
      </c>
      <c r="AS14" s="13">
        <v>68</v>
      </c>
      <c r="AT14" s="13">
        <v>42.71</v>
      </c>
    </row>
    <row r="15" spans="2:46" ht="15.75" x14ac:dyDescent="0.25">
      <c r="B15" s="2">
        <v>9</v>
      </c>
      <c r="D15">
        <v>13</v>
      </c>
      <c r="E15">
        <v>11.6</v>
      </c>
      <c r="F15">
        <v>28</v>
      </c>
      <c r="G15">
        <v>25.1</v>
      </c>
      <c r="I15" s="2"/>
      <c r="J15" s="2"/>
      <c r="K15" s="2"/>
      <c r="M15" s="1">
        <v>29.5</v>
      </c>
      <c r="P15" s="2">
        <f t="shared" si="0"/>
        <v>12</v>
      </c>
      <c r="Q15" s="2">
        <v>35</v>
      </c>
      <c r="AL15" s="14" t="s">
        <v>25</v>
      </c>
      <c r="AM15" s="14" t="s">
        <v>666</v>
      </c>
      <c r="AN15" s="13">
        <v>5.75</v>
      </c>
      <c r="AO15" s="12">
        <v>110</v>
      </c>
      <c r="AP15" s="12" t="s">
        <v>27</v>
      </c>
      <c r="AQ15" s="12" t="s">
        <v>27</v>
      </c>
      <c r="AR15" s="14">
        <v>10</v>
      </c>
      <c r="AS15" s="13">
        <v>71.06</v>
      </c>
      <c r="AT15" s="13">
        <v>42.01</v>
      </c>
    </row>
    <row r="16" spans="2:46" ht="15.75" x14ac:dyDescent="0.25">
      <c r="B16" s="2">
        <v>10</v>
      </c>
      <c r="D16">
        <v>17</v>
      </c>
      <c r="E16">
        <v>15.3</v>
      </c>
      <c r="F16">
        <v>32</v>
      </c>
      <c r="G16">
        <v>29</v>
      </c>
      <c r="I16" s="2"/>
      <c r="J16" s="2"/>
      <c r="K16" s="2"/>
      <c r="M16" s="1">
        <v>29.5</v>
      </c>
      <c r="P16" s="2">
        <f t="shared" si="0"/>
        <v>12</v>
      </c>
      <c r="Q16" s="2">
        <v>35</v>
      </c>
      <c r="AL16" s="14" t="s">
        <v>25</v>
      </c>
      <c r="AM16" s="14" t="s">
        <v>667</v>
      </c>
      <c r="AN16" s="13">
        <v>3.44</v>
      </c>
      <c r="AO16" s="12">
        <v>80</v>
      </c>
      <c r="AP16" s="12" t="s">
        <v>27</v>
      </c>
      <c r="AQ16" s="12" t="s">
        <v>27</v>
      </c>
      <c r="AR16" s="14">
        <v>10</v>
      </c>
      <c r="AS16" s="13">
        <v>73.400000000000006</v>
      </c>
      <c r="AT16" s="13">
        <v>42.76</v>
      </c>
    </row>
    <row r="17" spans="2:46" ht="15.75" x14ac:dyDescent="0.25">
      <c r="B17" s="2">
        <v>11</v>
      </c>
      <c r="D17">
        <v>17</v>
      </c>
      <c r="E17">
        <v>15.3</v>
      </c>
      <c r="F17">
        <v>24</v>
      </c>
      <c r="G17">
        <v>21.2</v>
      </c>
      <c r="I17" s="2"/>
      <c r="J17" s="2"/>
      <c r="K17" s="2"/>
      <c r="M17" s="1">
        <v>29.5</v>
      </c>
      <c r="P17" s="2">
        <f t="shared" si="0"/>
        <v>12</v>
      </c>
      <c r="Q17" s="2">
        <v>35</v>
      </c>
      <c r="AL17" s="14" t="s">
        <v>25</v>
      </c>
      <c r="AM17" s="14" t="s">
        <v>668</v>
      </c>
      <c r="AN17" s="13">
        <v>3.44</v>
      </c>
      <c r="AO17" s="12" t="s">
        <v>27</v>
      </c>
      <c r="AP17" s="12" t="s">
        <v>27</v>
      </c>
      <c r="AQ17" s="12" t="s">
        <v>27</v>
      </c>
      <c r="AR17" s="14">
        <v>10</v>
      </c>
      <c r="AS17" s="13">
        <v>75.2</v>
      </c>
      <c r="AT17" s="13">
        <v>39.19</v>
      </c>
    </row>
    <row r="18" spans="2:46" ht="15.75" x14ac:dyDescent="0.25">
      <c r="B18" s="2">
        <v>12</v>
      </c>
      <c r="D18">
        <v>18</v>
      </c>
      <c r="E18">
        <v>16.2</v>
      </c>
      <c r="F18">
        <v>27</v>
      </c>
      <c r="G18">
        <v>24.1</v>
      </c>
      <c r="I18" s="2"/>
      <c r="J18" s="2"/>
      <c r="K18" s="2"/>
      <c r="M18" s="1">
        <v>29.5</v>
      </c>
      <c r="P18" s="2">
        <f t="shared" si="0"/>
        <v>12</v>
      </c>
      <c r="Q18" s="2">
        <v>35</v>
      </c>
      <c r="AL18" s="14" t="s">
        <v>25</v>
      </c>
      <c r="AM18" s="14" t="s">
        <v>669</v>
      </c>
      <c r="AN18" s="13">
        <v>0</v>
      </c>
      <c r="AO18" s="12">
        <v>0</v>
      </c>
      <c r="AP18" s="12" t="s">
        <v>27</v>
      </c>
      <c r="AQ18" s="12" t="s">
        <v>27</v>
      </c>
      <c r="AR18" s="14">
        <v>10</v>
      </c>
      <c r="AS18" s="13">
        <v>78.08</v>
      </c>
      <c r="AT18" s="13">
        <v>39.049999999999997</v>
      </c>
    </row>
    <row r="19" spans="2:46" ht="15.75" x14ac:dyDescent="0.25">
      <c r="B19" s="2">
        <v>13</v>
      </c>
      <c r="D19">
        <v>19</v>
      </c>
      <c r="E19">
        <v>17.2</v>
      </c>
      <c r="F19">
        <v>21</v>
      </c>
      <c r="G19">
        <v>18.2</v>
      </c>
      <c r="I19" s="2"/>
      <c r="J19" s="2"/>
      <c r="K19" s="2"/>
      <c r="M19" s="1">
        <v>29.5</v>
      </c>
      <c r="P19" s="2">
        <f t="shared" si="0"/>
        <v>12</v>
      </c>
      <c r="Q19" s="2">
        <v>35</v>
      </c>
      <c r="AL19" s="14" t="s">
        <v>25</v>
      </c>
      <c r="AM19" s="14" t="s">
        <v>670</v>
      </c>
      <c r="AN19" s="13">
        <v>5.75</v>
      </c>
      <c r="AO19" s="12" t="s">
        <v>27</v>
      </c>
      <c r="AP19" s="12" t="s">
        <v>27</v>
      </c>
      <c r="AQ19" s="12" t="s">
        <v>27</v>
      </c>
      <c r="AR19" s="14">
        <v>10</v>
      </c>
      <c r="AS19" s="13">
        <v>80.599999999999994</v>
      </c>
      <c r="AT19" s="13">
        <v>39.270000000000003</v>
      </c>
    </row>
    <row r="20" spans="2:46" ht="15.75" x14ac:dyDescent="0.25">
      <c r="B20" s="2">
        <v>14</v>
      </c>
      <c r="D20">
        <v>13</v>
      </c>
      <c r="E20">
        <v>11.6</v>
      </c>
      <c r="F20">
        <v>25</v>
      </c>
      <c r="G20">
        <v>22.2</v>
      </c>
      <c r="I20" s="2"/>
      <c r="J20" s="2"/>
      <c r="K20" s="2"/>
      <c r="M20" s="1">
        <v>29.5</v>
      </c>
      <c r="P20" s="2">
        <f t="shared" si="0"/>
        <v>12</v>
      </c>
      <c r="Q20" s="2">
        <v>35</v>
      </c>
      <c r="AL20" s="14" t="s">
        <v>25</v>
      </c>
      <c r="AM20" s="14" t="s">
        <v>671</v>
      </c>
      <c r="AN20" s="13">
        <v>4.6100000000000003</v>
      </c>
      <c r="AO20" s="12">
        <v>130</v>
      </c>
      <c r="AP20" s="12" t="s">
        <v>27</v>
      </c>
      <c r="AQ20" s="12" t="s">
        <v>27</v>
      </c>
      <c r="AR20" s="14">
        <v>10</v>
      </c>
      <c r="AS20" s="13">
        <v>80.959999999999994</v>
      </c>
      <c r="AT20" s="13">
        <v>39.1</v>
      </c>
    </row>
    <row r="21" spans="2:46" ht="15.75" x14ac:dyDescent="0.25">
      <c r="B21" s="2">
        <v>15</v>
      </c>
      <c r="D21">
        <v>16</v>
      </c>
      <c r="E21">
        <v>14.4</v>
      </c>
      <c r="F21">
        <v>25</v>
      </c>
      <c r="G21">
        <v>22.2</v>
      </c>
      <c r="I21" s="2"/>
      <c r="J21" s="2"/>
      <c r="K21" s="2"/>
      <c r="M21" s="1">
        <v>29.5</v>
      </c>
      <c r="P21" s="2">
        <f t="shared" si="0"/>
        <v>12</v>
      </c>
      <c r="Q21" s="2">
        <v>35</v>
      </c>
      <c r="AL21" s="14" t="s">
        <v>25</v>
      </c>
      <c r="AM21" s="14" t="s">
        <v>672</v>
      </c>
      <c r="AN21" s="13"/>
      <c r="AO21" s="12" t="s">
        <v>27</v>
      </c>
      <c r="AP21" s="12" t="s">
        <v>27</v>
      </c>
      <c r="AQ21" s="12" t="s">
        <v>27</v>
      </c>
      <c r="AR21" s="14">
        <v>10</v>
      </c>
      <c r="AS21" s="13">
        <v>82.4</v>
      </c>
      <c r="AT21" s="13">
        <v>37.520000000000003</v>
      </c>
    </row>
    <row r="22" spans="2:46" ht="15.75" x14ac:dyDescent="0.25">
      <c r="B22" s="2">
        <v>16</v>
      </c>
      <c r="D22">
        <v>16</v>
      </c>
      <c r="E22">
        <v>14.4</v>
      </c>
      <c r="F22">
        <v>21</v>
      </c>
      <c r="G22">
        <v>18.2</v>
      </c>
      <c r="I22" s="2"/>
      <c r="J22" s="2"/>
      <c r="K22" s="2"/>
      <c r="M22" s="1">
        <v>29.5</v>
      </c>
      <c r="P22" s="2">
        <f t="shared" si="0"/>
        <v>12</v>
      </c>
      <c r="Q22" s="2">
        <v>35</v>
      </c>
      <c r="AL22" s="14" t="s">
        <v>25</v>
      </c>
      <c r="AM22" s="14" t="s">
        <v>673</v>
      </c>
      <c r="AN22" s="13">
        <v>4.6100000000000003</v>
      </c>
      <c r="AO22" s="12" t="s">
        <v>27</v>
      </c>
      <c r="AP22" s="12" t="s">
        <v>27</v>
      </c>
      <c r="AQ22" s="12" t="s">
        <v>27</v>
      </c>
      <c r="AR22" s="14">
        <v>10</v>
      </c>
      <c r="AS22" s="13">
        <v>82.4</v>
      </c>
      <c r="AT22" s="13">
        <v>39.31</v>
      </c>
    </row>
    <row r="23" spans="2:46" ht="15.75" x14ac:dyDescent="0.25">
      <c r="B23" s="2">
        <v>17</v>
      </c>
      <c r="D23">
        <v>10</v>
      </c>
      <c r="E23">
        <v>8.9</v>
      </c>
      <c r="F23">
        <v>10</v>
      </c>
      <c r="G23">
        <v>7.4</v>
      </c>
      <c r="I23" s="2"/>
      <c r="J23" s="2"/>
      <c r="K23" s="2"/>
      <c r="M23" s="1">
        <v>29.5</v>
      </c>
      <c r="P23" s="2">
        <f t="shared" si="0"/>
        <v>12</v>
      </c>
      <c r="Q23" s="2">
        <v>35</v>
      </c>
      <c r="AL23" s="14" t="s">
        <v>25</v>
      </c>
      <c r="AM23" s="14" t="s">
        <v>674</v>
      </c>
      <c r="AN23" s="13">
        <v>0</v>
      </c>
      <c r="AO23" s="12">
        <v>0</v>
      </c>
      <c r="AP23" s="12" t="s">
        <v>27</v>
      </c>
      <c r="AQ23" s="12" t="s">
        <v>27</v>
      </c>
      <c r="AR23" s="14">
        <v>10</v>
      </c>
      <c r="AS23" s="13">
        <v>84.2</v>
      </c>
      <c r="AT23" s="13">
        <v>37.56</v>
      </c>
    </row>
    <row r="24" spans="2:46" ht="15.75" x14ac:dyDescent="0.25">
      <c r="B24" s="2">
        <v>18</v>
      </c>
      <c r="D24">
        <v>6</v>
      </c>
      <c r="E24">
        <v>5.2</v>
      </c>
      <c r="F24">
        <v>17</v>
      </c>
      <c r="G24">
        <v>14.3</v>
      </c>
      <c r="I24" s="2"/>
      <c r="J24" s="2"/>
      <c r="K24" s="2"/>
      <c r="M24" s="1">
        <v>29.5</v>
      </c>
      <c r="P24" s="2">
        <f t="shared" si="0"/>
        <v>12</v>
      </c>
      <c r="Q24" s="2">
        <v>35</v>
      </c>
      <c r="AL24" s="14" t="s">
        <v>25</v>
      </c>
      <c r="AM24" s="14" t="s">
        <v>675</v>
      </c>
      <c r="AN24" s="13">
        <v>9.2200000000000006</v>
      </c>
      <c r="AO24" s="12">
        <v>340</v>
      </c>
      <c r="AP24" s="12" t="s">
        <v>27</v>
      </c>
      <c r="AQ24" s="12" t="s">
        <v>27</v>
      </c>
      <c r="AR24" s="14">
        <v>10</v>
      </c>
      <c r="AS24" s="13">
        <v>78.8</v>
      </c>
      <c r="AT24" s="13">
        <v>44.63</v>
      </c>
    </row>
    <row r="25" spans="2:46" ht="15.75" x14ac:dyDescent="0.25">
      <c r="B25" s="2">
        <v>19</v>
      </c>
      <c r="D25">
        <v>5</v>
      </c>
      <c r="E25">
        <v>4.3</v>
      </c>
      <c r="F25">
        <v>9</v>
      </c>
      <c r="G25">
        <v>6.5</v>
      </c>
      <c r="I25" s="2"/>
      <c r="J25" s="2"/>
      <c r="K25" s="2"/>
      <c r="M25" s="1">
        <v>29.5</v>
      </c>
      <c r="P25" s="2">
        <f t="shared" si="0"/>
        <v>12</v>
      </c>
      <c r="Q25" s="2">
        <v>35</v>
      </c>
      <c r="AL25" s="14" t="s">
        <v>25</v>
      </c>
      <c r="AM25" s="14" t="s">
        <v>676</v>
      </c>
      <c r="AN25" s="13">
        <v>5.75</v>
      </c>
      <c r="AO25" s="12">
        <v>310</v>
      </c>
      <c r="AP25" s="12" t="s">
        <v>27</v>
      </c>
      <c r="AQ25" s="12" t="s">
        <v>27</v>
      </c>
      <c r="AR25" s="14">
        <v>10</v>
      </c>
      <c r="AS25" s="13">
        <v>78.08</v>
      </c>
      <c r="AT25" s="13">
        <v>42.1</v>
      </c>
    </row>
    <row r="26" spans="2:46" ht="15.75" x14ac:dyDescent="0.25">
      <c r="B26" s="2">
        <v>20</v>
      </c>
      <c r="D26">
        <v>7</v>
      </c>
      <c r="E26">
        <v>6.1</v>
      </c>
      <c r="F26">
        <v>10</v>
      </c>
      <c r="G26">
        <v>7.4</v>
      </c>
      <c r="I26" s="2"/>
      <c r="J26" s="2"/>
      <c r="K26" s="2"/>
      <c r="M26" s="1">
        <v>29.5</v>
      </c>
      <c r="P26" s="2">
        <f t="shared" si="0"/>
        <v>12</v>
      </c>
      <c r="Q26" s="2">
        <v>35</v>
      </c>
      <c r="AL26" s="14" t="s">
        <v>25</v>
      </c>
      <c r="AM26" s="14" t="s">
        <v>677</v>
      </c>
      <c r="AN26" s="13">
        <v>5.75</v>
      </c>
      <c r="AO26" s="12">
        <v>330</v>
      </c>
      <c r="AP26" s="12" t="s">
        <v>27</v>
      </c>
      <c r="AQ26" s="12" t="s">
        <v>27</v>
      </c>
      <c r="AR26" s="14">
        <v>10</v>
      </c>
      <c r="AS26" s="13">
        <v>80.599999999999994</v>
      </c>
      <c r="AT26" s="13">
        <v>42.86</v>
      </c>
    </row>
    <row r="27" spans="2:46" ht="15.75" x14ac:dyDescent="0.25">
      <c r="B27" s="2">
        <v>21</v>
      </c>
      <c r="D27">
        <v>6</v>
      </c>
      <c r="E27">
        <v>5.2</v>
      </c>
      <c r="F27">
        <v>21</v>
      </c>
      <c r="G27">
        <v>18.2</v>
      </c>
      <c r="I27" s="2"/>
      <c r="J27" s="2"/>
      <c r="K27" s="2"/>
      <c r="M27" s="1">
        <v>29.5</v>
      </c>
      <c r="P27" s="2">
        <f t="shared" si="0"/>
        <v>12</v>
      </c>
      <c r="Q27" s="2">
        <v>35</v>
      </c>
      <c r="AL27" s="14" t="s">
        <v>25</v>
      </c>
      <c r="AM27" s="14" t="s">
        <v>678</v>
      </c>
      <c r="AN27" s="13">
        <v>8.0500000000000007</v>
      </c>
      <c r="AO27" s="12">
        <v>340</v>
      </c>
      <c r="AP27" s="12" t="s">
        <v>27</v>
      </c>
      <c r="AQ27" s="12" t="s">
        <v>27</v>
      </c>
      <c r="AR27" s="14">
        <v>10</v>
      </c>
      <c r="AS27" s="13">
        <v>77</v>
      </c>
      <c r="AT27" s="13">
        <v>44.96</v>
      </c>
    </row>
    <row r="28" spans="2:46" ht="15.75" x14ac:dyDescent="0.25">
      <c r="B28" s="2">
        <v>22</v>
      </c>
      <c r="D28">
        <v>7</v>
      </c>
      <c r="E28">
        <v>6.1</v>
      </c>
      <c r="F28">
        <v>14</v>
      </c>
      <c r="G28">
        <v>11.4</v>
      </c>
      <c r="I28" s="2"/>
      <c r="J28" s="2"/>
      <c r="K28" s="2"/>
      <c r="M28" s="1">
        <v>29.5</v>
      </c>
      <c r="P28" s="2">
        <f t="shared" si="0"/>
        <v>12</v>
      </c>
      <c r="Q28" s="2">
        <v>35</v>
      </c>
      <c r="AL28" s="14" t="s">
        <v>25</v>
      </c>
      <c r="AM28" s="14" t="s">
        <v>679</v>
      </c>
      <c r="AN28" s="13">
        <v>3.44</v>
      </c>
      <c r="AO28" s="12">
        <v>300</v>
      </c>
      <c r="AP28" s="12" t="s">
        <v>27</v>
      </c>
      <c r="AQ28" s="12" t="s">
        <v>27</v>
      </c>
      <c r="AR28" s="14">
        <v>10</v>
      </c>
      <c r="AS28" s="13">
        <v>75.02</v>
      </c>
      <c r="AT28" s="13">
        <v>46.91</v>
      </c>
    </row>
    <row r="29" spans="2:46" ht="15.75" x14ac:dyDescent="0.25">
      <c r="B29" s="2">
        <v>23</v>
      </c>
      <c r="D29">
        <v>9</v>
      </c>
      <c r="E29">
        <v>8</v>
      </c>
      <c r="F29">
        <v>39</v>
      </c>
      <c r="G29">
        <v>35.9</v>
      </c>
      <c r="I29" s="2"/>
      <c r="J29" s="2"/>
      <c r="K29" s="2"/>
      <c r="M29" s="1">
        <v>29.5</v>
      </c>
      <c r="P29" s="2">
        <f t="shared" si="0"/>
        <v>12</v>
      </c>
      <c r="Q29" s="2">
        <v>35</v>
      </c>
      <c r="AL29" s="14" t="s">
        <v>25</v>
      </c>
      <c r="AM29" s="14" t="s">
        <v>680</v>
      </c>
      <c r="AN29" s="13">
        <v>0</v>
      </c>
      <c r="AO29" s="12">
        <v>0</v>
      </c>
      <c r="AP29" s="12" t="s">
        <v>27</v>
      </c>
      <c r="AQ29" s="12" t="s">
        <v>27</v>
      </c>
      <c r="AR29" s="14">
        <v>10</v>
      </c>
      <c r="AS29" s="13">
        <v>71.599999999999994</v>
      </c>
      <c r="AT29" s="13">
        <v>48.14</v>
      </c>
    </row>
    <row r="30" spans="2:46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L30" s="17" t="s">
        <v>757</v>
      </c>
      <c r="AM30" s="18"/>
      <c r="AN30" s="28"/>
      <c r="AO30" s="18"/>
      <c r="AP30" s="18"/>
      <c r="AQ30" s="19"/>
      <c r="AR30" s="20"/>
      <c r="AS30" s="20"/>
      <c r="AT30" s="20"/>
    </row>
    <row r="31" spans="2:46" x14ac:dyDescent="0.25">
      <c r="D31" s="4">
        <f>AVERAGE(D6:D29)</f>
        <v>8.1666666666666661</v>
      </c>
      <c r="E31" s="4">
        <f>AVERAGE(E6:E29)</f>
        <v>7.2249999999999988</v>
      </c>
      <c r="F31" s="4">
        <f>AVERAGE(F6:F29)</f>
        <v>31.304347826086957</v>
      </c>
      <c r="G31" s="4">
        <f>AVERAGE(G6:G29)</f>
        <v>28.347826086956523</v>
      </c>
    </row>
    <row r="32" spans="2:46" x14ac:dyDescent="0.25">
      <c r="D32" s="5">
        <f>D31</f>
        <v>8.1666666666666661</v>
      </c>
      <c r="E32" s="5">
        <f>E31</f>
        <v>7.2249999999999988</v>
      </c>
      <c r="F32" s="5">
        <f>F31</f>
        <v>31.304347826086957</v>
      </c>
      <c r="G32" s="5">
        <f>G31</f>
        <v>28.347826086956523</v>
      </c>
    </row>
  </sheetData>
  <mergeCells count="9">
    <mergeCell ref="AR4:AR5"/>
    <mergeCell ref="AS4:AS5"/>
    <mergeCell ref="AT4:AT5"/>
    <mergeCell ref="AL4:AL5"/>
    <mergeCell ref="AM4:AM5"/>
    <mergeCell ref="AN4:AN5"/>
    <mergeCell ref="AO4:AO5"/>
    <mergeCell ref="AP4:AP5"/>
    <mergeCell ref="AQ4:AQ5"/>
  </mergeCells>
  <pageMargins left="0.7" right="0.7" top="0.75" bottom="0.75" header="0.3" footer="0.3"/>
  <pageSetup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32"/>
  <sheetViews>
    <sheetView zoomScale="90" zoomScaleNormal="9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7.7109375" customWidth="1"/>
    <col min="39" max="39" width="23.28515625" customWidth="1"/>
    <col min="40" max="42" width="7.7109375" customWidth="1"/>
    <col min="43" max="43" width="10.5703125" customWidth="1"/>
    <col min="44" max="46" width="7.7109375" customWidth="1"/>
  </cols>
  <sheetData>
    <row r="3" spans="2:46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  <c r="AI3">
        <v>4</v>
      </c>
      <c r="AJ3">
        <v>0</v>
      </c>
      <c r="AL3" s="29" t="s">
        <v>16</v>
      </c>
      <c r="AM3" s="29" t="s">
        <v>17</v>
      </c>
      <c r="AN3" s="29" t="s">
        <v>18</v>
      </c>
      <c r="AO3" s="29" t="s">
        <v>19</v>
      </c>
      <c r="AP3" s="29" t="s">
        <v>20</v>
      </c>
      <c r="AQ3" s="29" t="s">
        <v>21</v>
      </c>
      <c r="AR3" s="29" t="s">
        <v>22</v>
      </c>
      <c r="AS3" s="31" t="s">
        <v>23</v>
      </c>
      <c r="AT3" s="31" t="s">
        <v>24</v>
      </c>
    </row>
    <row r="4" spans="2:46" ht="15.75" thickBot="1" x14ac:dyDescent="0.3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50</v>
      </c>
      <c r="AL4" s="30" t="s">
        <v>25</v>
      </c>
      <c r="AM4" s="30" t="s">
        <v>26</v>
      </c>
      <c r="AN4" s="30">
        <v>0</v>
      </c>
      <c r="AO4" s="30">
        <v>0</v>
      </c>
      <c r="AP4" s="30" t="s">
        <v>27</v>
      </c>
      <c r="AQ4" s="30" t="s">
        <v>27</v>
      </c>
      <c r="AR4" s="30">
        <v>8</v>
      </c>
      <c r="AS4" s="32">
        <v>8</v>
      </c>
      <c r="AT4" s="32">
        <v>8</v>
      </c>
    </row>
    <row r="5" spans="2:46" ht="15.75" x14ac:dyDescent="0.25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13</v>
      </c>
      <c r="N5" s="3"/>
      <c r="O5" s="3"/>
      <c r="P5" s="3" t="s">
        <v>3</v>
      </c>
      <c r="Q5" s="3" t="s">
        <v>4</v>
      </c>
      <c r="AI5">
        <v>10</v>
      </c>
      <c r="AJ5">
        <v>0</v>
      </c>
      <c r="AL5" s="8" t="s">
        <v>25</v>
      </c>
      <c r="AM5" s="8" t="s">
        <v>389</v>
      </c>
      <c r="AN5" s="9">
        <v>8</v>
      </c>
      <c r="AO5" s="9">
        <v>340</v>
      </c>
      <c r="AP5" s="10" t="s">
        <v>27</v>
      </c>
      <c r="AQ5" s="10" t="s">
        <v>27</v>
      </c>
      <c r="AR5" s="9">
        <v>10</v>
      </c>
      <c r="AS5" s="11">
        <v>57.2</v>
      </c>
      <c r="AT5" s="11">
        <v>44.5</v>
      </c>
    </row>
    <row r="6" spans="2:46" ht="15.75" x14ac:dyDescent="0.25">
      <c r="B6" s="2">
        <v>0</v>
      </c>
      <c r="D6">
        <v>22</v>
      </c>
      <c r="E6">
        <v>19.899999999999999</v>
      </c>
      <c r="F6">
        <v>39</v>
      </c>
      <c r="G6">
        <v>35.9</v>
      </c>
      <c r="I6" s="1"/>
      <c r="J6" s="1"/>
      <c r="K6" s="1"/>
      <c r="M6" s="1">
        <v>29.2</v>
      </c>
      <c r="N6" s="2">
        <v>0</v>
      </c>
      <c r="P6" s="2">
        <v>12</v>
      </c>
      <c r="Q6" s="2">
        <v>35</v>
      </c>
      <c r="AI6">
        <v>10</v>
      </c>
      <c r="AJ6">
        <v>50</v>
      </c>
      <c r="AL6" s="8" t="s">
        <v>25</v>
      </c>
      <c r="AM6" s="8" t="s">
        <v>390</v>
      </c>
      <c r="AN6" s="8">
        <v>6</v>
      </c>
      <c r="AO6" s="10">
        <v>340</v>
      </c>
      <c r="AP6" s="10" t="s">
        <v>27</v>
      </c>
      <c r="AQ6" s="12" t="s">
        <v>27</v>
      </c>
      <c r="AR6" s="8">
        <v>10</v>
      </c>
      <c r="AS6" s="13">
        <v>55.04</v>
      </c>
      <c r="AT6" s="13">
        <v>44.87</v>
      </c>
    </row>
    <row r="7" spans="2:46" ht="15.75" x14ac:dyDescent="0.25">
      <c r="B7" s="2">
        <v>1</v>
      </c>
      <c r="D7">
        <v>15</v>
      </c>
      <c r="E7">
        <v>13.5</v>
      </c>
      <c r="F7">
        <v>35</v>
      </c>
      <c r="G7">
        <v>32</v>
      </c>
      <c r="I7" s="2"/>
      <c r="J7" s="2"/>
      <c r="K7" s="2"/>
      <c r="M7" s="1">
        <v>29.2</v>
      </c>
      <c r="N7" s="2">
        <v>23</v>
      </c>
      <c r="P7" s="2">
        <f>P6</f>
        <v>12</v>
      </c>
      <c r="Q7" s="2">
        <v>35</v>
      </c>
      <c r="AI7">
        <v>16</v>
      </c>
      <c r="AJ7">
        <v>0</v>
      </c>
      <c r="AL7" s="14" t="s">
        <v>25</v>
      </c>
      <c r="AM7" s="14" t="s">
        <v>391</v>
      </c>
      <c r="AN7" s="14">
        <v>0</v>
      </c>
      <c r="AO7" s="12">
        <v>0</v>
      </c>
      <c r="AP7" s="12" t="s">
        <v>27</v>
      </c>
      <c r="AQ7" s="12" t="s">
        <v>27</v>
      </c>
      <c r="AR7" s="14">
        <v>10</v>
      </c>
      <c r="AS7" s="13">
        <v>51.8</v>
      </c>
      <c r="AT7" s="13">
        <v>46.34</v>
      </c>
    </row>
    <row r="8" spans="2:46" ht="15.75" x14ac:dyDescent="0.25">
      <c r="B8" s="2">
        <v>2</v>
      </c>
      <c r="D8">
        <v>14</v>
      </c>
      <c r="E8">
        <v>12.6</v>
      </c>
      <c r="F8">
        <v>21</v>
      </c>
      <c r="G8">
        <v>18.2</v>
      </c>
      <c r="I8" s="2"/>
      <c r="J8" s="2"/>
      <c r="K8" s="2"/>
      <c r="M8" s="1">
        <v>29.2</v>
      </c>
      <c r="P8" s="2">
        <f t="shared" ref="P8:P29" si="0">P7</f>
        <v>12</v>
      </c>
      <c r="Q8" s="2">
        <v>35</v>
      </c>
      <c r="AI8">
        <v>16</v>
      </c>
      <c r="AJ8">
        <v>50</v>
      </c>
      <c r="AL8" s="14" t="s">
        <v>25</v>
      </c>
      <c r="AM8" s="14" t="s">
        <v>392</v>
      </c>
      <c r="AN8" s="14">
        <v>6</v>
      </c>
      <c r="AO8" s="12">
        <v>340</v>
      </c>
      <c r="AP8" s="12" t="s">
        <v>27</v>
      </c>
      <c r="AQ8" s="12" t="s">
        <v>27</v>
      </c>
      <c r="AR8" s="14">
        <v>10</v>
      </c>
      <c r="AS8" s="13">
        <v>51.08</v>
      </c>
      <c r="AT8" s="13">
        <v>43.98</v>
      </c>
    </row>
    <row r="9" spans="2:46" ht="15.75" x14ac:dyDescent="0.25">
      <c r="B9" s="2">
        <v>3</v>
      </c>
      <c r="D9">
        <v>15</v>
      </c>
      <c r="E9">
        <v>13.5</v>
      </c>
      <c r="F9">
        <v>26</v>
      </c>
      <c r="G9">
        <v>23.1</v>
      </c>
      <c r="I9" s="2"/>
      <c r="J9" s="2"/>
      <c r="K9" s="2"/>
      <c r="M9" s="1">
        <v>29.2</v>
      </c>
      <c r="P9" s="2">
        <f t="shared" si="0"/>
        <v>12</v>
      </c>
      <c r="Q9" s="2">
        <v>35</v>
      </c>
      <c r="AI9">
        <v>22</v>
      </c>
      <c r="AJ9">
        <v>0</v>
      </c>
      <c r="AL9" s="14" t="s">
        <v>25</v>
      </c>
      <c r="AM9" s="14" t="s">
        <v>393</v>
      </c>
      <c r="AN9" s="14">
        <v>8</v>
      </c>
      <c r="AO9" s="12">
        <v>20</v>
      </c>
      <c r="AP9" s="12" t="s">
        <v>27</v>
      </c>
      <c r="AQ9" s="12" t="s">
        <v>27</v>
      </c>
      <c r="AR9" s="14">
        <v>10</v>
      </c>
      <c r="AS9" s="13">
        <v>51.08</v>
      </c>
      <c r="AT9" s="13">
        <v>44.89</v>
      </c>
    </row>
    <row r="10" spans="2:46" ht="15.75" x14ac:dyDescent="0.25">
      <c r="B10" s="2">
        <v>4</v>
      </c>
      <c r="D10">
        <v>14</v>
      </c>
      <c r="E10">
        <v>12.6</v>
      </c>
      <c r="F10">
        <v>27</v>
      </c>
      <c r="G10">
        <v>24.1</v>
      </c>
      <c r="I10" s="2"/>
      <c r="J10" s="2"/>
      <c r="K10" s="2"/>
      <c r="M10" s="1">
        <v>29.2</v>
      </c>
      <c r="P10" s="2">
        <f t="shared" si="0"/>
        <v>12</v>
      </c>
      <c r="Q10" s="2">
        <v>35</v>
      </c>
      <c r="AI10">
        <v>22</v>
      </c>
      <c r="AJ10">
        <v>50</v>
      </c>
      <c r="AL10" s="14" t="s">
        <v>25</v>
      </c>
      <c r="AM10" s="14" t="s">
        <v>394</v>
      </c>
      <c r="AN10" s="14">
        <v>6</v>
      </c>
      <c r="AO10" s="12">
        <v>20</v>
      </c>
      <c r="AP10" s="12" t="s">
        <v>27</v>
      </c>
      <c r="AQ10" s="12" t="s">
        <v>27</v>
      </c>
      <c r="AR10" s="14">
        <v>10</v>
      </c>
      <c r="AS10" s="13">
        <v>51.8</v>
      </c>
      <c r="AT10" s="13">
        <v>44.52</v>
      </c>
    </row>
    <row r="11" spans="2:46" ht="15.75" x14ac:dyDescent="0.25">
      <c r="B11" s="2">
        <v>5</v>
      </c>
      <c r="D11">
        <v>21</v>
      </c>
      <c r="E11">
        <v>19</v>
      </c>
      <c r="F11">
        <v>22</v>
      </c>
      <c r="G11">
        <v>19.2</v>
      </c>
      <c r="I11" s="2"/>
      <c r="J11" s="2"/>
      <c r="K11" s="2"/>
      <c r="M11" s="1">
        <v>29.2</v>
      </c>
      <c r="P11" s="2">
        <f t="shared" si="0"/>
        <v>12</v>
      </c>
      <c r="Q11" s="2">
        <v>35</v>
      </c>
      <c r="AL11" s="14" t="s">
        <v>25</v>
      </c>
      <c r="AM11" s="14" t="s">
        <v>395</v>
      </c>
      <c r="AN11" s="14">
        <v>6</v>
      </c>
      <c r="AO11" s="12">
        <v>40</v>
      </c>
      <c r="AP11" s="12" t="s">
        <v>27</v>
      </c>
      <c r="AQ11" s="12" t="s">
        <v>27</v>
      </c>
      <c r="AR11" s="14">
        <v>10</v>
      </c>
      <c r="AS11" s="13">
        <v>53.06</v>
      </c>
      <c r="AT11" s="13">
        <v>45.97</v>
      </c>
    </row>
    <row r="12" spans="2:46" ht="15.75" x14ac:dyDescent="0.25">
      <c r="B12" s="2">
        <v>6</v>
      </c>
      <c r="D12">
        <v>19</v>
      </c>
      <c r="E12">
        <v>17.2</v>
      </c>
      <c r="F12">
        <v>25</v>
      </c>
      <c r="G12">
        <v>22.2</v>
      </c>
      <c r="I12" s="2"/>
      <c r="J12" s="2"/>
      <c r="K12" s="2"/>
      <c r="M12" s="1">
        <v>29.2</v>
      </c>
      <c r="P12" s="2">
        <f t="shared" si="0"/>
        <v>12</v>
      </c>
      <c r="Q12" s="2">
        <v>35</v>
      </c>
      <c r="AL12" s="14" t="s">
        <v>25</v>
      </c>
      <c r="AM12" s="14" t="s">
        <v>396</v>
      </c>
      <c r="AN12" s="14">
        <v>7</v>
      </c>
      <c r="AO12" s="12">
        <v>40</v>
      </c>
      <c r="AP12" s="12" t="s">
        <v>27</v>
      </c>
      <c r="AQ12" s="12" t="s">
        <v>27</v>
      </c>
      <c r="AR12" s="14">
        <v>10</v>
      </c>
      <c r="AS12" s="13">
        <v>55.4</v>
      </c>
      <c r="AT12" s="13">
        <v>46.32</v>
      </c>
    </row>
    <row r="13" spans="2:46" ht="15.75" x14ac:dyDescent="0.25">
      <c r="B13" s="2">
        <v>7</v>
      </c>
      <c r="D13">
        <v>14</v>
      </c>
      <c r="E13">
        <v>12.6</v>
      </c>
      <c r="F13">
        <v>25</v>
      </c>
      <c r="G13">
        <v>22.2</v>
      </c>
      <c r="I13" s="2"/>
      <c r="J13" s="2"/>
      <c r="K13" s="2"/>
      <c r="M13" s="1">
        <v>29.2</v>
      </c>
      <c r="P13" s="2">
        <f t="shared" si="0"/>
        <v>12</v>
      </c>
      <c r="Q13" s="2">
        <v>35</v>
      </c>
      <c r="AL13" s="14" t="s">
        <v>25</v>
      </c>
      <c r="AM13" s="14" t="s">
        <v>397</v>
      </c>
      <c r="AN13" s="14">
        <v>6</v>
      </c>
      <c r="AO13" s="12">
        <v>40</v>
      </c>
      <c r="AP13" s="12" t="s">
        <v>27</v>
      </c>
      <c r="AQ13" s="12" t="s">
        <v>27</v>
      </c>
      <c r="AR13" s="14">
        <v>10</v>
      </c>
      <c r="AS13" s="13">
        <v>57.2</v>
      </c>
      <c r="AT13" s="13">
        <v>48.12</v>
      </c>
    </row>
    <row r="14" spans="2:46" ht="15.75" x14ac:dyDescent="0.25">
      <c r="B14" s="2">
        <v>8</v>
      </c>
      <c r="D14">
        <v>20</v>
      </c>
      <c r="E14">
        <v>18.100000000000001</v>
      </c>
      <c r="F14">
        <v>18</v>
      </c>
      <c r="G14">
        <v>15.3</v>
      </c>
      <c r="I14" s="2"/>
      <c r="J14" s="2"/>
      <c r="K14" s="2"/>
      <c r="M14" s="1">
        <v>29.2</v>
      </c>
      <c r="P14" s="2">
        <f t="shared" si="0"/>
        <v>12</v>
      </c>
      <c r="Q14" s="2">
        <v>35</v>
      </c>
      <c r="AL14" s="14" t="s">
        <v>25</v>
      </c>
      <c r="AM14" s="14" t="s">
        <v>398</v>
      </c>
      <c r="AN14" s="14">
        <v>0</v>
      </c>
      <c r="AO14" s="12">
        <v>0</v>
      </c>
      <c r="AP14" s="12" t="s">
        <v>27</v>
      </c>
      <c r="AQ14" s="12" t="s">
        <v>27</v>
      </c>
      <c r="AR14" s="14">
        <v>10</v>
      </c>
      <c r="AS14" s="13">
        <v>57.2</v>
      </c>
      <c r="AT14" s="13">
        <v>46.31</v>
      </c>
    </row>
    <row r="15" spans="2:46" ht="15.75" x14ac:dyDescent="0.25">
      <c r="B15" s="2">
        <v>9</v>
      </c>
      <c r="D15">
        <v>18</v>
      </c>
      <c r="E15">
        <v>16.2</v>
      </c>
      <c r="F15">
        <v>21</v>
      </c>
      <c r="G15">
        <v>18.2</v>
      </c>
      <c r="I15" s="2"/>
      <c r="J15" s="2"/>
      <c r="K15" s="2"/>
      <c r="M15" s="1">
        <v>29.2</v>
      </c>
      <c r="P15" s="2">
        <f t="shared" si="0"/>
        <v>12</v>
      </c>
      <c r="Q15" s="2">
        <v>35</v>
      </c>
      <c r="AL15" s="14" t="s">
        <v>25</v>
      </c>
      <c r="AM15" s="14" t="s">
        <v>399</v>
      </c>
      <c r="AN15" s="14">
        <v>0</v>
      </c>
      <c r="AO15" s="12">
        <v>0</v>
      </c>
      <c r="AP15" s="12" t="s">
        <v>27</v>
      </c>
      <c r="AQ15" s="12" t="s">
        <v>27</v>
      </c>
      <c r="AR15" s="14">
        <v>10</v>
      </c>
      <c r="AS15" s="13">
        <v>60.8</v>
      </c>
      <c r="AT15" s="13">
        <v>46.3</v>
      </c>
    </row>
    <row r="16" spans="2:46" ht="15.75" x14ac:dyDescent="0.25">
      <c r="B16" s="2">
        <v>10</v>
      </c>
      <c r="D16">
        <v>18</v>
      </c>
      <c r="E16">
        <v>16.2</v>
      </c>
      <c r="F16">
        <v>21</v>
      </c>
      <c r="G16">
        <v>18.2</v>
      </c>
      <c r="I16" s="2"/>
      <c r="J16" s="2"/>
      <c r="K16" s="2"/>
      <c r="M16" s="1">
        <v>29.2</v>
      </c>
      <c r="P16" s="2">
        <f t="shared" si="0"/>
        <v>12</v>
      </c>
      <c r="Q16" s="2">
        <v>35</v>
      </c>
      <c r="AL16" s="14" t="s">
        <v>25</v>
      </c>
      <c r="AM16" s="14" t="s">
        <v>400</v>
      </c>
      <c r="AN16" s="14">
        <v>3</v>
      </c>
      <c r="AO16" s="12">
        <v>210</v>
      </c>
      <c r="AP16" s="12" t="s">
        <v>27</v>
      </c>
      <c r="AQ16" s="12" t="s">
        <v>27</v>
      </c>
      <c r="AR16" s="14">
        <v>10</v>
      </c>
      <c r="AS16" s="13">
        <v>64.94</v>
      </c>
      <c r="AT16" s="13">
        <v>46.85</v>
      </c>
    </row>
    <row r="17" spans="2:46" ht="15.75" x14ac:dyDescent="0.25">
      <c r="B17" s="2">
        <v>11</v>
      </c>
      <c r="D17">
        <v>17</v>
      </c>
      <c r="E17">
        <v>15.3</v>
      </c>
      <c r="F17">
        <v>18</v>
      </c>
      <c r="G17">
        <v>15.3</v>
      </c>
      <c r="I17" s="2"/>
      <c r="J17" s="2"/>
      <c r="K17" s="2"/>
      <c r="M17" s="1">
        <v>29.2</v>
      </c>
      <c r="P17" s="2">
        <f t="shared" si="0"/>
        <v>12</v>
      </c>
      <c r="Q17" s="2">
        <v>35</v>
      </c>
      <c r="AL17" s="14" t="s">
        <v>25</v>
      </c>
      <c r="AM17" s="14" t="s">
        <v>401</v>
      </c>
      <c r="AN17" s="14">
        <v>6</v>
      </c>
      <c r="AO17" s="12">
        <v>350</v>
      </c>
      <c r="AP17" s="12" t="s">
        <v>27</v>
      </c>
      <c r="AQ17" s="12" t="s">
        <v>27</v>
      </c>
      <c r="AR17" s="14">
        <v>10</v>
      </c>
      <c r="AS17" s="13">
        <v>64.94</v>
      </c>
      <c r="AT17" s="13">
        <v>47.93</v>
      </c>
    </row>
    <row r="18" spans="2:46" ht="15.75" x14ac:dyDescent="0.25">
      <c r="B18" s="2">
        <v>12</v>
      </c>
      <c r="D18">
        <v>17</v>
      </c>
      <c r="E18">
        <v>15.3</v>
      </c>
      <c r="F18">
        <v>17</v>
      </c>
      <c r="G18">
        <v>14.3</v>
      </c>
      <c r="I18" s="2"/>
      <c r="J18" s="2"/>
      <c r="K18" s="2"/>
      <c r="M18" s="1">
        <v>29.2</v>
      </c>
      <c r="P18" s="2">
        <f t="shared" si="0"/>
        <v>12</v>
      </c>
      <c r="Q18" s="2">
        <v>35</v>
      </c>
      <c r="AL18" s="14" t="s">
        <v>25</v>
      </c>
      <c r="AM18" s="14" t="s">
        <v>402</v>
      </c>
      <c r="AN18" s="14">
        <v>8</v>
      </c>
      <c r="AO18" s="12">
        <v>350</v>
      </c>
      <c r="AP18" s="12" t="s">
        <v>27</v>
      </c>
      <c r="AQ18" s="12" t="s">
        <v>27</v>
      </c>
      <c r="AR18" s="14">
        <v>10</v>
      </c>
      <c r="AS18" s="13">
        <v>64.400000000000006</v>
      </c>
      <c r="AT18" s="13">
        <v>48.11</v>
      </c>
    </row>
    <row r="19" spans="2:46" ht="15.75" x14ac:dyDescent="0.25">
      <c r="B19" s="2">
        <v>13</v>
      </c>
      <c r="D19">
        <v>17</v>
      </c>
      <c r="E19">
        <v>15.3</v>
      </c>
      <c r="F19">
        <v>13</v>
      </c>
      <c r="G19">
        <v>10.4</v>
      </c>
      <c r="I19" s="2"/>
      <c r="J19" s="2"/>
      <c r="K19" s="2"/>
      <c r="M19" s="1">
        <v>29.2</v>
      </c>
      <c r="P19" s="2">
        <f t="shared" si="0"/>
        <v>12</v>
      </c>
      <c r="Q19" s="2">
        <v>35</v>
      </c>
      <c r="AL19" s="14" t="s">
        <v>25</v>
      </c>
      <c r="AM19" s="14" t="s">
        <v>403</v>
      </c>
      <c r="AN19" s="14">
        <v>8</v>
      </c>
      <c r="AO19" s="12">
        <v>360</v>
      </c>
      <c r="AP19" s="12" t="s">
        <v>27</v>
      </c>
      <c r="AQ19" s="12" t="s">
        <v>27</v>
      </c>
      <c r="AR19" s="14">
        <v>10</v>
      </c>
      <c r="AS19" s="13">
        <v>64.400000000000006</v>
      </c>
      <c r="AT19" s="13">
        <v>48.11</v>
      </c>
    </row>
    <row r="20" spans="2:46" ht="15.75" x14ac:dyDescent="0.25">
      <c r="B20" s="2">
        <v>14</v>
      </c>
      <c r="D20">
        <v>13</v>
      </c>
      <c r="E20">
        <v>11.6</v>
      </c>
      <c r="F20">
        <v>13</v>
      </c>
      <c r="G20">
        <v>10.4</v>
      </c>
      <c r="I20" s="2"/>
      <c r="J20" s="2"/>
      <c r="K20" s="2"/>
      <c r="M20" s="1">
        <v>29.2</v>
      </c>
      <c r="P20" s="2">
        <f t="shared" si="0"/>
        <v>12</v>
      </c>
      <c r="Q20" s="2">
        <v>35</v>
      </c>
      <c r="AL20" s="14" t="s">
        <v>25</v>
      </c>
      <c r="AM20" s="14" t="s">
        <v>404</v>
      </c>
      <c r="AN20" s="14">
        <v>9</v>
      </c>
      <c r="AO20" s="12">
        <v>70</v>
      </c>
      <c r="AP20" s="12" t="s">
        <v>27</v>
      </c>
      <c r="AQ20" s="12" t="s">
        <v>27</v>
      </c>
      <c r="AR20" s="14">
        <v>10</v>
      </c>
      <c r="AS20" s="13">
        <v>64.400000000000006</v>
      </c>
      <c r="AT20" s="13">
        <v>48.11</v>
      </c>
    </row>
    <row r="21" spans="2:46" ht="15.75" x14ac:dyDescent="0.25">
      <c r="B21" s="2">
        <v>15</v>
      </c>
      <c r="D21">
        <v>12</v>
      </c>
      <c r="E21">
        <v>10.7</v>
      </c>
      <c r="F21">
        <v>12</v>
      </c>
      <c r="G21">
        <v>9.4</v>
      </c>
      <c r="I21" s="2"/>
      <c r="J21" s="2"/>
      <c r="K21" s="2"/>
      <c r="M21" s="1">
        <v>29.2</v>
      </c>
      <c r="P21" s="2">
        <f t="shared" si="0"/>
        <v>12</v>
      </c>
      <c r="Q21" s="2">
        <v>35</v>
      </c>
      <c r="AL21" s="14" t="s">
        <v>25</v>
      </c>
      <c r="AM21" s="14" t="s">
        <v>405</v>
      </c>
      <c r="AN21" s="14">
        <v>9</v>
      </c>
      <c r="AO21" s="12">
        <v>360</v>
      </c>
      <c r="AP21" s="12" t="s">
        <v>27</v>
      </c>
      <c r="AQ21" s="12" t="s">
        <v>27</v>
      </c>
      <c r="AR21" s="14">
        <v>10</v>
      </c>
      <c r="AS21" s="13">
        <v>64.400000000000006</v>
      </c>
      <c r="AT21" s="13">
        <v>48.11</v>
      </c>
    </row>
    <row r="22" spans="2:46" ht="15.75" x14ac:dyDescent="0.25">
      <c r="B22" s="2">
        <v>16</v>
      </c>
      <c r="D22">
        <v>8</v>
      </c>
      <c r="E22">
        <v>7</v>
      </c>
      <c r="F22">
        <v>12</v>
      </c>
      <c r="G22">
        <v>9.4</v>
      </c>
      <c r="I22" s="2"/>
      <c r="J22" s="2"/>
      <c r="K22" s="2"/>
      <c r="M22" s="1">
        <v>29.2</v>
      </c>
      <c r="P22" s="2">
        <f t="shared" si="0"/>
        <v>12</v>
      </c>
      <c r="Q22" s="2">
        <v>35</v>
      </c>
      <c r="AL22" s="14" t="s">
        <v>25</v>
      </c>
      <c r="AM22" s="14" t="s">
        <v>406</v>
      </c>
      <c r="AN22" s="14">
        <v>6</v>
      </c>
      <c r="AO22" s="12">
        <v>360</v>
      </c>
      <c r="AP22" s="12" t="s">
        <v>27</v>
      </c>
      <c r="AQ22" s="12" t="s">
        <v>27</v>
      </c>
      <c r="AR22" s="14">
        <v>10</v>
      </c>
      <c r="AS22" s="13">
        <v>62.96</v>
      </c>
      <c r="AT22" s="13">
        <v>47.93</v>
      </c>
    </row>
    <row r="23" spans="2:46" ht="15.75" x14ac:dyDescent="0.25">
      <c r="B23" s="2">
        <v>17</v>
      </c>
      <c r="D23">
        <v>7</v>
      </c>
      <c r="E23">
        <v>6.1</v>
      </c>
      <c r="F23">
        <v>8</v>
      </c>
      <c r="G23">
        <v>5.5</v>
      </c>
      <c r="I23" s="2"/>
      <c r="J23" s="2"/>
      <c r="K23" s="2"/>
      <c r="M23" s="1">
        <v>29.2</v>
      </c>
      <c r="P23" s="2">
        <f t="shared" si="0"/>
        <v>12</v>
      </c>
      <c r="Q23" s="2">
        <v>35</v>
      </c>
      <c r="AL23" s="14" t="s">
        <v>25</v>
      </c>
      <c r="AM23" s="14" t="s">
        <v>407</v>
      </c>
      <c r="AN23" s="14">
        <v>3</v>
      </c>
      <c r="AO23" s="12">
        <v>40</v>
      </c>
      <c r="AP23" s="12" t="s">
        <v>27</v>
      </c>
      <c r="AQ23" s="12" t="s">
        <v>27</v>
      </c>
      <c r="AR23" s="14">
        <v>10</v>
      </c>
      <c r="AS23" s="13">
        <v>64.040000000000006</v>
      </c>
      <c r="AT23" s="13">
        <v>46.84</v>
      </c>
    </row>
    <row r="24" spans="2:46" ht="15.75" x14ac:dyDescent="0.25">
      <c r="B24" s="2">
        <v>18</v>
      </c>
      <c r="D24">
        <v>7</v>
      </c>
      <c r="E24">
        <v>6.1</v>
      </c>
      <c r="F24">
        <v>7</v>
      </c>
      <c r="G24">
        <v>4.5</v>
      </c>
      <c r="I24" s="2"/>
      <c r="J24" s="2"/>
      <c r="K24" s="2"/>
      <c r="M24" s="1">
        <v>29.2</v>
      </c>
      <c r="P24" s="2">
        <f t="shared" si="0"/>
        <v>12</v>
      </c>
      <c r="Q24" s="2">
        <v>35</v>
      </c>
      <c r="AL24" s="14" t="s">
        <v>25</v>
      </c>
      <c r="AM24" s="14" t="s">
        <v>408</v>
      </c>
      <c r="AN24" s="14">
        <v>0</v>
      </c>
      <c r="AO24" s="12">
        <v>0</v>
      </c>
      <c r="AP24" s="12" t="s">
        <v>27</v>
      </c>
      <c r="AQ24" s="12" t="s">
        <v>27</v>
      </c>
      <c r="AR24" s="14">
        <v>10</v>
      </c>
      <c r="AS24" s="13">
        <v>64.400000000000006</v>
      </c>
      <c r="AT24" s="13">
        <v>46.3</v>
      </c>
    </row>
    <row r="25" spans="2:46" ht="15.75" x14ac:dyDescent="0.25">
      <c r="B25" s="2">
        <v>19</v>
      </c>
      <c r="D25">
        <v>6</v>
      </c>
      <c r="E25">
        <v>5.2</v>
      </c>
      <c r="F25">
        <v>7</v>
      </c>
      <c r="G25">
        <v>4.5</v>
      </c>
      <c r="I25" s="2"/>
      <c r="J25" s="2"/>
      <c r="K25" s="2"/>
      <c r="M25" s="1">
        <v>29.2</v>
      </c>
      <c r="P25" s="2">
        <f t="shared" si="0"/>
        <v>12</v>
      </c>
      <c r="Q25" s="2">
        <v>35</v>
      </c>
      <c r="AL25" s="14" t="s">
        <v>25</v>
      </c>
      <c r="AM25" s="14" t="s">
        <v>409</v>
      </c>
      <c r="AN25" s="14">
        <v>3</v>
      </c>
      <c r="AO25" s="12">
        <v>310</v>
      </c>
      <c r="AP25" s="12" t="s">
        <v>27</v>
      </c>
      <c r="AQ25" s="12" t="s">
        <v>27</v>
      </c>
      <c r="AR25" s="14">
        <v>10</v>
      </c>
      <c r="AS25" s="13">
        <v>64.400000000000006</v>
      </c>
      <c r="AT25" s="13">
        <v>46.3</v>
      </c>
    </row>
    <row r="26" spans="2:46" ht="15.75" x14ac:dyDescent="0.25">
      <c r="B26" s="2">
        <v>20</v>
      </c>
      <c r="D26">
        <v>5</v>
      </c>
      <c r="E26">
        <v>4.3</v>
      </c>
      <c r="F26">
        <v>6</v>
      </c>
      <c r="G26">
        <v>3.5</v>
      </c>
      <c r="I26" s="2"/>
      <c r="J26" s="2"/>
      <c r="K26" s="2"/>
      <c r="M26" s="1">
        <v>29.2</v>
      </c>
      <c r="P26" s="2">
        <f t="shared" si="0"/>
        <v>12</v>
      </c>
      <c r="Q26" s="2">
        <v>35</v>
      </c>
      <c r="AL26" s="14" t="s">
        <v>25</v>
      </c>
      <c r="AM26" s="14" t="s">
        <v>410</v>
      </c>
      <c r="AN26" s="14">
        <v>0</v>
      </c>
      <c r="AO26" s="12">
        <v>0</v>
      </c>
      <c r="AP26" s="12" t="s">
        <v>27</v>
      </c>
      <c r="AQ26" s="12" t="s">
        <v>27</v>
      </c>
      <c r="AR26" s="14">
        <v>10</v>
      </c>
      <c r="AS26" s="13">
        <v>64.400000000000006</v>
      </c>
      <c r="AT26" s="13">
        <v>48.11</v>
      </c>
    </row>
    <row r="27" spans="2:46" ht="15.75" x14ac:dyDescent="0.25">
      <c r="B27" s="2">
        <v>21</v>
      </c>
      <c r="D27">
        <v>6</v>
      </c>
      <c r="E27">
        <v>5.2</v>
      </c>
      <c r="F27">
        <v>6</v>
      </c>
      <c r="G27">
        <v>3.5</v>
      </c>
      <c r="I27" s="2"/>
      <c r="J27" s="2"/>
      <c r="K27" s="2"/>
      <c r="M27" s="1">
        <v>29.2</v>
      </c>
      <c r="P27" s="2">
        <f t="shared" si="0"/>
        <v>12</v>
      </c>
      <c r="Q27" s="2">
        <v>35</v>
      </c>
      <c r="AL27" s="14" t="s">
        <v>25</v>
      </c>
      <c r="AM27" s="14" t="s">
        <v>411</v>
      </c>
      <c r="AN27" s="14">
        <v>0</v>
      </c>
      <c r="AO27" s="12">
        <v>0</v>
      </c>
      <c r="AP27" s="12" t="s">
        <v>27</v>
      </c>
      <c r="AQ27" s="12" t="s">
        <v>27</v>
      </c>
      <c r="AR27" s="14">
        <v>10</v>
      </c>
      <c r="AS27" s="13">
        <v>62.6</v>
      </c>
      <c r="AT27" s="13">
        <v>49.92</v>
      </c>
    </row>
    <row r="28" spans="2:46" ht="15.75" x14ac:dyDescent="0.25">
      <c r="B28" s="2">
        <v>22</v>
      </c>
      <c r="D28">
        <v>6</v>
      </c>
      <c r="E28">
        <v>5.2</v>
      </c>
      <c r="F28">
        <v>22</v>
      </c>
      <c r="G28">
        <v>19.2</v>
      </c>
      <c r="I28" s="2"/>
      <c r="J28" s="2"/>
      <c r="K28" s="2"/>
      <c r="M28" s="1">
        <v>29.2</v>
      </c>
      <c r="P28" s="2">
        <f t="shared" si="0"/>
        <v>12</v>
      </c>
      <c r="Q28" s="2">
        <v>35</v>
      </c>
      <c r="AL28" s="14" t="s">
        <v>25</v>
      </c>
      <c r="AM28" s="14" t="s">
        <v>412</v>
      </c>
      <c r="AN28" s="14">
        <v>7</v>
      </c>
      <c r="AO28" s="12">
        <v>30</v>
      </c>
      <c r="AP28" s="12" t="s">
        <v>27</v>
      </c>
      <c r="AQ28" s="12" t="s">
        <v>27</v>
      </c>
      <c r="AR28" s="14">
        <v>10</v>
      </c>
      <c r="AS28" s="13">
        <v>55.94</v>
      </c>
      <c r="AT28" s="13">
        <v>49.94</v>
      </c>
    </row>
    <row r="29" spans="2:46" ht="15.75" x14ac:dyDescent="0.25">
      <c r="B29" s="2">
        <v>23</v>
      </c>
      <c r="D29">
        <v>6</v>
      </c>
      <c r="E29">
        <v>5.2</v>
      </c>
      <c r="F29">
        <v>6</v>
      </c>
      <c r="G29">
        <v>3.5</v>
      </c>
      <c r="I29" s="2"/>
      <c r="J29" s="2"/>
      <c r="K29" s="2"/>
      <c r="M29" s="1">
        <v>29.2</v>
      </c>
      <c r="P29" s="2">
        <f t="shared" si="0"/>
        <v>12</v>
      </c>
      <c r="Q29" s="2">
        <v>35</v>
      </c>
      <c r="AL29" s="17" t="s">
        <v>746</v>
      </c>
      <c r="AM29" s="18"/>
      <c r="AN29" s="18"/>
      <c r="AO29" s="18"/>
      <c r="AP29" s="18"/>
      <c r="AQ29" s="19"/>
      <c r="AR29" s="20"/>
      <c r="AS29" s="20"/>
      <c r="AT29" s="20"/>
    </row>
    <row r="30" spans="2:46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</row>
    <row r="31" spans="2:46" x14ac:dyDescent="0.25">
      <c r="D31" s="4">
        <f>AVERAGE(D6:D29)</f>
        <v>13.208333333333334</v>
      </c>
      <c r="E31" s="4">
        <f>AVERAGE(E6:E29)</f>
        <v>11.829166666666666</v>
      </c>
      <c r="F31" s="4">
        <f>AVERAGE(F6:F29)</f>
        <v>17.791666666666668</v>
      </c>
      <c r="G31" s="4">
        <f>AVERAGE(G6:G29)</f>
        <v>15.083333333333329</v>
      </c>
    </row>
    <row r="32" spans="2:46" x14ac:dyDescent="0.25">
      <c r="D32" s="5">
        <f>D31</f>
        <v>13.208333333333334</v>
      </c>
      <c r="E32" s="5">
        <f>E31</f>
        <v>11.829166666666666</v>
      </c>
      <c r="F32" s="5">
        <f>F31</f>
        <v>17.791666666666668</v>
      </c>
      <c r="G32" s="5">
        <f>G31</f>
        <v>15.083333333333329</v>
      </c>
    </row>
  </sheetData>
  <mergeCells count="9">
    <mergeCell ref="AR3:AR4"/>
    <mergeCell ref="AS3:AS4"/>
    <mergeCell ref="AT3:AT4"/>
    <mergeCell ref="AL3:AL4"/>
    <mergeCell ref="AM3:AM4"/>
    <mergeCell ref="AN3:AN4"/>
    <mergeCell ref="AO3:AO4"/>
    <mergeCell ref="AP3:AP4"/>
    <mergeCell ref="AQ3:AQ4"/>
  </mergeCells>
  <pageMargins left="0.7" right="0.7" top="0.75" bottom="0.75" header="0.3" footer="0.3"/>
  <pageSetup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32"/>
  <sheetViews>
    <sheetView zoomScaleNormal="10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7.7109375" customWidth="1"/>
    <col min="39" max="39" width="23.28515625" customWidth="1"/>
    <col min="40" max="42" width="7.7109375" customWidth="1"/>
    <col min="43" max="43" width="10.7109375" customWidth="1"/>
    <col min="44" max="46" width="7.7109375" customWidth="1"/>
  </cols>
  <sheetData>
    <row r="3" spans="2:46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6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</row>
    <row r="5" spans="2:46" x14ac:dyDescent="0.25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13</v>
      </c>
      <c r="N5" s="3"/>
      <c r="O5" s="3"/>
      <c r="P5" s="3" t="s">
        <v>3</v>
      </c>
      <c r="Q5" s="3" t="s">
        <v>4</v>
      </c>
    </row>
    <row r="6" spans="2:46" x14ac:dyDescent="0.25">
      <c r="B6" s="2">
        <v>0</v>
      </c>
      <c r="D6">
        <v>3</v>
      </c>
      <c r="E6">
        <v>2.4</v>
      </c>
      <c r="F6">
        <v>2</v>
      </c>
      <c r="G6">
        <v>0</v>
      </c>
      <c r="I6" s="1">
        <v>14.3</v>
      </c>
      <c r="J6" s="1">
        <v>14.7</v>
      </c>
      <c r="K6" s="1">
        <v>14.9</v>
      </c>
      <c r="M6" s="1">
        <v>29.2</v>
      </c>
      <c r="N6" s="2">
        <v>0</v>
      </c>
      <c r="P6" s="2">
        <v>12</v>
      </c>
      <c r="Q6" s="2">
        <v>35</v>
      </c>
      <c r="AL6" s="29" t="s">
        <v>16</v>
      </c>
      <c r="AM6" s="29" t="s">
        <v>17</v>
      </c>
      <c r="AN6" s="29" t="s">
        <v>18</v>
      </c>
      <c r="AO6" s="29" t="s">
        <v>19</v>
      </c>
      <c r="AP6" s="29" t="s">
        <v>20</v>
      </c>
      <c r="AQ6" s="29" t="s">
        <v>21</v>
      </c>
      <c r="AR6" s="29" t="s">
        <v>22</v>
      </c>
      <c r="AS6" s="31" t="s">
        <v>23</v>
      </c>
      <c r="AT6" s="31" t="s">
        <v>24</v>
      </c>
    </row>
    <row r="7" spans="2:46" ht="15.75" thickBot="1" x14ac:dyDescent="0.3">
      <c r="B7" s="2">
        <v>1</v>
      </c>
      <c r="D7">
        <v>19</v>
      </c>
      <c r="E7">
        <v>17.2</v>
      </c>
      <c r="F7">
        <v>2</v>
      </c>
      <c r="G7">
        <v>0</v>
      </c>
      <c r="I7" s="2">
        <v>14.3</v>
      </c>
      <c r="J7" s="2">
        <v>14.7</v>
      </c>
      <c r="K7" s="2">
        <v>14.9</v>
      </c>
      <c r="M7" s="1">
        <v>29.2</v>
      </c>
      <c r="N7" s="2">
        <v>23</v>
      </c>
      <c r="P7" s="2">
        <f>P6</f>
        <v>12</v>
      </c>
      <c r="Q7" s="2">
        <v>35</v>
      </c>
      <c r="AI7">
        <v>4</v>
      </c>
      <c r="AJ7">
        <v>0</v>
      </c>
      <c r="AL7" s="30" t="s">
        <v>25</v>
      </c>
      <c r="AM7" s="30" t="s">
        <v>26</v>
      </c>
      <c r="AN7" s="30">
        <v>0</v>
      </c>
      <c r="AO7" s="30">
        <v>0</v>
      </c>
      <c r="AP7" s="30" t="s">
        <v>27</v>
      </c>
      <c r="AQ7" s="30" t="s">
        <v>27</v>
      </c>
      <c r="AR7" s="30">
        <v>8</v>
      </c>
      <c r="AS7" s="32">
        <v>8</v>
      </c>
      <c r="AT7" s="32">
        <v>8</v>
      </c>
    </row>
    <row r="8" spans="2:46" ht="15.75" x14ac:dyDescent="0.25">
      <c r="B8" s="2">
        <v>2</v>
      </c>
      <c r="D8">
        <v>19</v>
      </c>
      <c r="E8">
        <v>17.2</v>
      </c>
      <c r="F8">
        <v>3</v>
      </c>
      <c r="G8">
        <v>0.6</v>
      </c>
      <c r="I8" s="2"/>
      <c r="J8" s="2"/>
      <c r="K8" s="2"/>
      <c r="M8" s="1">
        <v>29.2</v>
      </c>
      <c r="P8" s="2">
        <f t="shared" ref="P8:P29" si="0">P7</f>
        <v>12</v>
      </c>
      <c r="Q8" s="2">
        <v>35</v>
      </c>
      <c r="AI8">
        <v>4</v>
      </c>
      <c r="AJ8">
        <v>100</v>
      </c>
      <c r="AL8" s="8" t="s">
        <v>25</v>
      </c>
      <c r="AM8" s="8" t="s">
        <v>413</v>
      </c>
      <c r="AN8" s="9">
        <v>5</v>
      </c>
      <c r="AO8" s="9">
        <v>360</v>
      </c>
      <c r="AP8" s="10" t="s">
        <v>27</v>
      </c>
      <c r="AQ8" s="10" t="s">
        <v>27</v>
      </c>
      <c r="AR8" s="9">
        <v>10</v>
      </c>
      <c r="AS8" s="11">
        <v>62.06</v>
      </c>
      <c r="AT8" s="11">
        <v>53</v>
      </c>
    </row>
    <row r="9" spans="2:46" ht="15.75" x14ac:dyDescent="0.25">
      <c r="B9" s="2">
        <v>3</v>
      </c>
      <c r="D9">
        <v>12</v>
      </c>
      <c r="E9">
        <v>10.7</v>
      </c>
      <c r="F9">
        <v>3</v>
      </c>
      <c r="G9">
        <v>0.6</v>
      </c>
      <c r="I9" s="2"/>
      <c r="J9" s="2"/>
      <c r="K9" s="2"/>
      <c r="M9" s="1">
        <v>29.2</v>
      </c>
      <c r="P9" s="2">
        <f t="shared" si="0"/>
        <v>12</v>
      </c>
      <c r="Q9" s="2">
        <v>35</v>
      </c>
      <c r="AI9">
        <v>10</v>
      </c>
      <c r="AJ9">
        <v>0</v>
      </c>
      <c r="AL9" s="8" t="s">
        <v>25</v>
      </c>
      <c r="AM9" s="8" t="s">
        <v>414</v>
      </c>
      <c r="AN9" s="8">
        <v>0</v>
      </c>
      <c r="AO9" s="10">
        <v>0</v>
      </c>
      <c r="AP9" s="10" t="s">
        <v>27</v>
      </c>
      <c r="AQ9" s="12" t="s">
        <v>27</v>
      </c>
      <c r="AR9" s="8">
        <v>10</v>
      </c>
      <c r="AS9" s="13">
        <v>62.6</v>
      </c>
      <c r="AT9" s="13">
        <v>51.73</v>
      </c>
    </row>
    <row r="10" spans="2:46" ht="15.75" x14ac:dyDescent="0.25">
      <c r="B10" s="2">
        <v>4</v>
      </c>
      <c r="D10">
        <v>18</v>
      </c>
      <c r="E10">
        <v>16.2</v>
      </c>
      <c r="F10">
        <v>4</v>
      </c>
      <c r="G10">
        <v>1.6</v>
      </c>
      <c r="I10" s="2"/>
      <c r="J10" s="2"/>
      <c r="K10" s="2"/>
      <c r="M10" s="1">
        <v>29.2</v>
      </c>
      <c r="P10" s="2">
        <f t="shared" si="0"/>
        <v>12</v>
      </c>
      <c r="Q10" s="2">
        <v>35</v>
      </c>
      <c r="AI10">
        <v>10</v>
      </c>
      <c r="AJ10">
        <v>100</v>
      </c>
      <c r="AL10" s="14" t="s">
        <v>25</v>
      </c>
      <c r="AM10" s="14" t="s">
        <v>415</v>
      </c>
      <c r="AN10" s="14">
        <v>5</v>
      </c>
      <c r="AO10" s="12">
        <v>150</v>
      </c>
      <c r="AP10" s="12" t="s">
        <v>27</v>
      </c>
      <c r="AQ10" s="12" t="s">
        <v>27</v>
      </c>
      <c r="AR10" s="14">
        <v>10</v>
      </c>
      <c r="AS10" s="13">
        <v>59</v>
      </c>
      <c r="AT10" s="13">
        <v>53.56</v>
      </c>
    </row>
    <row r="11" spans="2:46" ht="15.75" x14ac:dyDescent="0.25">
      <c r="B11" s="2">
        <v>5</v>
      </c>
      <c r="D11">
        <v>13</v>
      </c>
      <c r="E11">
        <v>11.6</v>
      </c>
      <c r="F11">
        <v>6</v>
      </c>
      <c r="G11">
        <v>3.5</v>
      </c>
      <c r="I11" s="2"/>
      <c r="J11" s="2"/>
      <c r="K11" s="2"/>
      <c r="M11" s="1">
        <v>29.2</v>
      </c>
      <c r="P11" s="2">
        <f t="shared" si="0"/>
        <v>12</v>
      </c>
      <c r="Q11" s="2">
        <v>35</v>
      </c>
      <c r="AI11">
        <v>16</v>
      </c>
      <c r="AJ11">
        <v>0</v>
      </c>
      <c r="AL11" s="14" t="s">
        <v>25</v>
      </c>
      <c r="AM11" s="14" t="s">
        <v>416</v>
      </c>
      <c r="AN11" s="14">
        <v>3</v>
      </c>
      <c r="AO11" s="12">
        <v>290</v>
      </c>
      <c r="AP11" s="12" t="s">
        <v>27</v>
      </c>
      <c r="AQ11" s="12" t="s">
        <v>27</v>
      </c>
      <c r="AR11" s="14">
        <v>10</v>
      </c>
      <c r="AS11" s="13">
        <v>60.8</v>
      </c>
      <c r="AT11" s="13">
        <v>53.55</v>
      </c>
    </row>
    <row r="12" spans="2:46" ht="15.75" x14ac:dyDescent="0.25">
      <c r="B12" s="2">
        <v>6</v>
      </c>
      <c r="D12">
        <v>26</v>
      </c>
      <c r="E12">
        <v>23.6</v>
      </c>
      <c r="F12">
        <v>11</v>
      </c>
      <c r="G12">
        <v>8.4</v>
      </c>
      <c r="I12" s="2"/>
      <c r="J12" s="2"/>
      <c r="K12" s="2"/>
      <c r="M12" s="1">
        <v>29.2</v>
      </c>
      <c r="P12" s="2">
        <f t="shared" si="0"/>
        <v>12</v>
      </c>
      <c r="Q12" s="2">
        <v>35</v>
      </c>
      <c r="AI12">
        <v>16</v>
      </c>
      <c r="AJ12">
        <v>100</v>
      </c>
      <c r="AL12" s="14" t="s">
        <v>25</v>
      </c>
      <c r="AM12" s="14" t="s">
        <v>417</v>
      </c>
      <c r="AN12" s="14">
        <v>3</v>
      </c>
      <c r="AO12" s="12">
        <v>100</v>
      </c>
      <c r="AP12" s="12" t="s">
        <v>27</v>
      </c>
      <c r="AQ12" s="12" t="s">
        <v>27</v>
      </c>
      <c r="AR12" s="14">
        <v>10</v>
      </c>
      <c r="AS12" s="13">
        <v>57.2</v>
      </c>
      <c r="AT12" s="13">
        <v>53.57</v>
      </c>
    </row>
    <row r="13" spans="2:46" ht="15.75" x14ac:dyDescent="0.25">
      <c r="B13" s="2">
        <v>7</v>
      </c>
      <c r="D13">
        <v>20</v>
      </c>
      <c r="E13">
        <v>18.100000000000001</v>
      </c>
      <c r="F13">
        <v>42</v>
      </c>
      <c r="G13">
        <v>38.9</v>
      </c>
      <c r="I13" s="2"/>
      <c r="J13" s="2"/>
      <c r="K13" s="2"/>
      <c r="M13" s="1">
        <v>29.2</v>
      </c>
      <c r="P13" s="2">
        <f t="shared" si="0"/>
        <v>12</v>
      </c>
      <c r="Q13" s="2">
        <v>35</v>
      </c>
      <c r="AI13">
        <v>22</v>
      </c>
      <c r="AJ13">
        <v>0</v>
      </c>
      <c r="AL13" s="14" t="s">
        <v>25</v>
      </c>
      <c r="AM13" s="14" t="s">
        <v>418</v>
      </c>
      <c r="AN13" s="14">
        <v>5</v>
      </c>
      <c r="AO13" s="12">
        <v>90</v>
      </c>
      <c r="AP13" s="12" t="s">
        <v>27</v>
      </c>
      <c r="AQ13" s="12" t="s">
        <v>27</v>
      </c>
      <c r="AR13" s="14">
        <v>10</v>
      </c>
      <c r="AS13" s="13">
        <v>59</v>
      </c>
      <c r="AT13" s="13">
        <v>53.56</v>
      </c>
    </row>
    <row r="14" spans="2:46" ht="15.75" x14ac:dyDescent="0.25">
      <c r="B14" s="2">
        <v>8</v>
      </c>
      <c r="D14">
        <v>28</v>
      </c>
      <c r="E14">
        <v>25.5</v>
      </c>
      <c r="F14">
        <v>74</v>
      </c>
      <c r="G14">
        <v>70.3</v>
      </c>
      <c r="I14" s="2"/>
      <c r="J14" s="2"/>
      <c r="K14" s="2"/>
      <c r="M14" s="1">
        <v>29.2</v>
      </c>
      <c r="P14" s="2">
        <f t="shared" si="0"/>
        <v>12</v>
      </c>
      <c r="Q14" s="2">
        <v>35</v>
      </c>
      <c r="AI14">
        <v>22</v>
      </c>
      <c r="AJ14">
        <v>100</v>
      </c>
      <c r="AL14" s="14" t="s">
        <v>25</v>
      </c>
      <c r="AM14" s="14" t="s">
        <v>419</v>
      </c>
      <c r="AN14" s="14">
        <v>5</v>
      </c>
      <c r="AO14" s="12">
        <v>40</v>
      </c>
      <c r="AP14" s="12" t="s">
        <v>27</v>
      </c>
      <c r="AQ14" s="12" t="s">
        <v>27</v>
      </c>
      <c r="AR14" s="14">
        <v>10</v>
      </c>
      <c r="AS14" s="13">
        <v>57.2</v>
      </c>
      <c r="AT14" s="13">
        <v>53.57</v>
      </c>
    </row>
    <row r="15" spans="2:46" ht="15.75" x14ac:dyDescent="0.25">
      <c r="B15" s="2">
        <v>9</v>
      </c>
      <c r="D15">
        <v>53</v>
      </c>
      <c r="E15">
        <v>48.5</v>
      </c>
      <c r="F15">
        <v>85</v>
      </c>
      <c r="G15">
        <v>81</v>
      </c>
      <c r="I15" s="2"/>
      <c r="J15" s="2"/>
      <c r="K15" s="2"/>
      <c r="M15" s="1">
        <v>29.2</v>
      </c>
      <c r="P15" s="2">
        <f t="shared" si="0"/>
        <v>12</v>
      </c>
      <c r="Q15" s="2">
        <v>35</v>
      </c>
      <c r="AL15" s="14" t="s">
        <v>25</v>
      </c>
      <c r="AM15" s="14" t="s">
        <v>420</v>
      </c>
      <c r="AN15" s="14">
        <v>0</v>
      </c>
      <c r="AO15" s="12">
        <v>0</v>
      </c>
      <c r="AP15" s="12" t="s">
        <v>27</v>
      </c>
      <c r="AQ15" s="12" t="s">
        <v>37</v>
      </c>
      <c r="AR15" s="14">
        <v>5</v>
      </c>
      <c r="AS15" s="13">
        <v>57.2</v>
      </c>
      <c r="AT15" s="13">
        <v>55.38</v>
      </c>
    </row>
    <row r="16" spans="2:46" ht="15.75" x14ac:dyDescent="0.25">
      <c r="B16" s="2">
        <v>10</v>
      </c>
      <c r="D16">
        <v>43</v>
      </c>
      <c r="E16">
        <v>39.299999999999997</v>
      </c>
      <c r="F16">
        <v>58</v>
      </c>
      <c r="G16">
        <v>54.6</v>
      </c>
      <c r="I16" s="2"/>
      <c r="J16" s="2"/>
      <c r="K16" s="2"/>
      <c r="M16" s="1">
        <v>29.2</v>
      </c>
      <c r="P16" s="2">
        <f t="shared" si="0"/>
        <v>12</v>
      </c>
      <c r="Q16" s="2">
        <v>35</v>
      </c>
      <c r="AL16" s="14" t="s">
        <v>25</v>
      </c>
      <c r="AM16" s="14" t="s">
        <v>421</v>
      </c>
      <c r="AN16" s="14">
        <v>5</v>
      </c>
      <c r="AO16" s="12">
        <v>140</v>
      </c>
      <c r="AP16" s="12" t="s">
        <v>27</v>
      </c>
      <c r="AQ16" s="12" t="s">
        <v>37</v>
      </c>
      <c r="AR16" s="14">
        <v>7</v>
      </c>
      <c r="AS16" s="13">
        <v>57.2</v>
      </c>
      <c r="AT16" s="13">
        <v>55.38</v>
      </c>
    </row>
    <row r="17" spans="2:46" ht="15.75" x14ac:dyDescent="0.25">
      <c r="B17" s="2">
        <v>11</v>
      </c>
      <c r="D17">
        <v>40</v>
      </c>
      <c r="E17">
        <v>36.5</v>
      </c>
      <c r="F17">
        <v>77</v>
      </c>
      <c r="G17">
        <v>73.2</v>
      </c>
      <c r="I17" s="2"/>
      <c r="J17" s="2"/>
      <c r="K17" s="2"/>
      <c r="M17" s="1">
        <v>29.2</v>
      </c>
      <c r="P17" s="2">
        <f t="shared" si="0"/>
        <v>12</v>
      </c>
      <c r="Q17" s="2">
        <v>35</v>
      </c>
      <c r="AL17" s="14" t="s">
        <v>25</v>
      </c>
      <c r="AM17" s="14" t="s">
        <v>422</v>
      </c>
      <c r="AN17" s="14">
        <v>0</v>
      </c>
      <c r="AO17" s="12">
        <v>0</v>
      </c>
      <c r="AP17" s="12" t="s">
        <v>27</v>
      </c>
      <c r="AQ17" s="12" t="s">
        <v>37</v>
      </c>
      <c r="AR17" s="14">
        <v>5</v>
      </c>
      <c r="AS17" s="13">
        <v>57.92</v>
      </c>
      <c r="AT17" s="13">
        <v>55.92</v>
      </c>
    </row>
    <row r="18" spans="2:46" ht="15.75" x14ac:dyDescent="0.25">
      <c r="B18" s="2">
        <v>12</v>
      </c>
      <c r="D18">
        <v>51</v>
      </c>
      <c r="E18">
        <v>46.7</v>
      </c>
      <c r="F18">
        <v>11</v>
      </c>
      <c r="G18">
        <v>8.4</v>
      </c>
      <c r="I18" s="2"/>
      <c r="J18" s="2"/>
      <c r="K18" s="2"/>
      <c r="M18" s="1">
        <v>29.2</v>
      </c>
      <c r="P18" s="2">
        <f t="shared" si="0"/>
        <v>12</v>
      </c>
      <c r="Q18" s="2">
        <v>35</v>
      </c>
      <c r="AL18" s="14" t="s">
        <v>25</v>
      </c>
      <c r="AM18" s="14" t="s">
        <v>423</v>
      </c>
      <c r="AN18" s="14">
        <v>3</v>
      </c>
      <c r="AO18" s="12">
        <v>220</v>
      </c>
      <c r="AP18" s="12" t="s">
        <v>27</v>
      </c>
      <c r="AQ18" s="12" t="s">
        <v>37</v>
      </c>
      <c r="AR18" s="14">
        <v>6</v>
      </c>
      <c r="AS18" s="13">
        <v>59</v>
      </c>
      <c r="AT18" s="13">
        <v>51.74</v>
      </c>
    </row>
    <row r="19" spans="2:46" ht="15.75" x14ac:dyDescent="0.25">
      <c r="B19" s="2">
        <v>13</v>
      </c>
      <c r="D19">
        <v>43</v>
      </c>
      <c r="E19">
        <v>39.299999999999997</v>
      </c>
      <c r="F19">
        <v>8</v>
      </c>
      <c r="G19">
        <v>5.5</v>
      </c>
      <c r="I19" s="2"/>
      <c r="J19" s="2"/>
      <c r="K19" s="2"/>
      <c r="M19" s="1">
        <v>29.2</v>
      </c>
      <c r="P19" s="2">
        <f t="shared" si="0"/>
        <v>12</v>
      </c>
      <c r="Q19" s="2">
        <v>35</v>
      </c>
      <c r="AL19" s="14" t="s">
        <v>25</v>
      </c>
      <c r="AM19" s="14" t="s">
        <v>424</v>
      </c>
      <c r="AN19" s="14">
        <v>7</v>
      </c>
      <c r="AO19" s="12">
        <v>240</v>
      </c>
      <c r="AP19" s="12" t="s">
        <v>27</v>
      </c>
      <c r="AQ19" s="12" t="s">
        <v>37</v>
      </c>
      <c r="AR19" s="14">
        <v>6</v>
      </c>
      <c r="AS19" s="13">
        <v>59</v>
      </c>
      <c r="AT19" s="13">
        <v>51.74</v>
      </c>
    </row>
    <row r="20" spans="2:46" ht="15.75" x14ac:dyDescent="0.25">
      <c r="B20" s="2">
        <v>14</v>
      </c>
      <c r="D20">
        <v>8</v>
      </c>
      <c r="E20">
        <v>7</v>
      </c>
      <c r="F20">
        <v>3</v>
      </c>
      <c r="G20">
        <v>0.6</v>
      </c>
      <c r="I20" s="2"/>
      <c r="J20" s="2"/>
      <c r="K20" s="2"/>
      <c r="M20" s="1">
        <v>29.2</v>
      </c>
      <c r="P20" s="2">
        <f t="shared" si="0"/>
        <v>12</v>
      </c>
      <c r="Q20" s="2">
        <v>35</v>
      </c>
      <c r="AL20" s="14" t="s">
        <v>25</v>
      </c>
      <c r="AM20" s="14" t="s">
        <v>425</v>
      </c>
      <c r="AN20" s="14">
        <v>3</v>
      </c>
      <c r="AO20" s="12">
        <v>230</v>
      </c>
      <c r="AP20" s="12" t="s">
        <v>27</v>
      </c>
      <c r="AQ20" s="12" t="s">
        <v>37</v>
      </c>
      <c r="AR20" s="14">
        <v>5</v>
      </c>
      <c r="AS20" s="13">
        <v>59</v>
      </c>
      <c r="AT20" s="13">
        <v>53.56</v>
      </c>
    </row>
    <row r="21" spans="2:46" ht="15.75" x14ac:dyDescent="0.25">
      <c r="B21" s="2">
        <v>15</v>
      </c>
      <c r="D21">
        <v>8</v>
      </c>
      <c r="E21">
        <v>7</v>
      </c>
      <c r="F21">
        <v>2</v>
      </c>
      <c r="G21">
        <v>0</v>
      </c>
      <c r="I21" s="2"/>
      <c r="J21" s="2"/>
      <c r="K21" s="2"/>
      <c r="M21" s="1">
        <v>29.2</v>
      </c>
      <c r="P21" s="2">
        <f t="shared" si="0"/>
        <v>12</v>
      </c>
      <c r="Q21" s="2">
        <v>35</v>
      </c>
      <c r="AL21" s="14" t="s">
        <v>25</v>
      </c>
      <c r="AM21" s="14" t="s">
        <v>426</v>
      </c>
      <c r="AN21" s="14">
        <v>7</v>
      </c>
      <c r="AO21" s="12">
        <v>230</v>
      </c>
      <c r="AP21" s="12" t="s">
        <v>27</v>
      </c>
      <c r="AQ21" s="12" t="s">
        <v>37</v>
      </c>
      <c r="AR21" s="14">
        <v>5</v>
      </c>
      <c r="AS21" s="13">
        <v>57.2</v>
      </c>
      <c r="AT21" s="13">
        <v>51.75</v>
      </c>
    </row>
    <row r="22" spans="2:46" ht="15.75" x14ac:dyDescent="0.25">
      <c r="B22" s="2">
        <v>16</v>
      </c>
      <c r="D22">
        <v>5</v>
      </c>
      <c r="E22">
        <v>4.3</v>
      </c>
      <c r="F22">
        <v>1</v>
      </c>
      <c r="G22">
        <v>0</v>
      </c>
      <c r="I22" s="2"/>
      <c r="J22" s="2"/>
      <c r="K22" s="2"/>
      <c r="M22" s="1">
        <v>29.2</v>
      </c>
      <c r="P22" s="2">
        <f t="shared" si="0"/>
        <v>12</v>
      </c>
      <c r="Q22" s="2">
        <v>35</v>
      </c>
      <c r="AL22" s="14" t="s">
        <v>25</v>
      </c>
      <c r="AM22" s="14" t="s">
        <v>427</v>
      </c>
      <c r="AN22" s="14">
        <v>7</v>
      </c>
      <c r="AO22" s="12">
        <v>230</v>
      </c>
      <c r="AP22" s="12">
        <v>16</v>
      </c>
      <c r="AQ22" s="12" t="s">
        <v>27</v>
      </c>
      <c r="AR22" s="14">
        <v>7</v>
      </c>
      <c r="AS22" s="13">
        <v>57.92</v>
      </c>
      <c r="AT22" s="13">
        <v>51.02</v>
      </c>
    </row>
    <row r="23" spans="2:46" ht="15.75" x14ac:dyDescent="0.25">
      <c r="B23" s="2">
        <v>17</v>
      </c>
      <c r="D23">
        <v>3</v>
      </c>
      <c r="E23">
        <v>2.4</v>
      </c>
      <c r="F23">
        <v>0</v>
      </c>
      <c r="G23">
        <v>0</v>
      </c>
      <c r="I23" s="2"/>
      <c r="J23" s="2"/>
      <c r="K23" s="2"/>
      <c r="M23" s="1">
        <v>29.2</v>
      </c>
      <c r="P23" s="2">
        <f t="shared" si="0"/>
        <v>12</v>
      </c>
      <c r="Q23" s="2">
        <v>35</v>
      </c>
      <c r="AL23" s="14" t="s">
        <v>25</v>
      </c>
      <c r="AM23" s="14" t="s">
        <v>428</v>
      </c>
      <c r="AN23" s="14">
        <v>8</v>
      </c>
      <c r="AO23" s="12">
        <v>230</v>
      </c>
      <c r="AP23" s="12" t="s">
        <v>27</v>
      </c>
      <c r="AQ23" s="12" t="s">
        <v>27</v>
      </c>
      <c r="AR23" s="14">
        <v>10</v>
      </c>
      <c r="AS23" s="13">
        <v>57.92</v>
      </c>
      <c r="AT23" s="13">
        <v>48.84</v>
      </c>
    </row>
    <row r="24" spans="2:46" ht="15.75" x14ac:dyDescent="0.25">
      <c r="B24" s="2">
        <v>18</v>
      </c>
      <c r="D24">
        <v>2</v>
      </c>
      <c r="E24">
        <v>1.5</v>
      </c>
      <c r="F24">
        <v>0</v>
      </c>
      <c r="G24">
        <v>0</v>
      </c>
      <c r="I24" s="2"/>
      <c r="J24" s="2"/>
      <c r="K24" s="2"/>
      <c r="M24" s="1">
        <v>29.2</v>
      </c>
      <c r="P24" s="2">
        <f t="shared" si="0"/>
        <v>12</v>
      </c>
      <c r="Q24" s="2">
        <v>35</v>
      </c>
      <c r="AL24" s="14" t="s">
        <v>25</v>
      </c>
      <c r="AM24" s="14" t="s">
        <v>429</v>
      </c>
      <c r="AN24" s="14">
        <v>12</v>
      </c>
      <c r="AO24" s="12">
        <v>230</v>
      </c>
      <c r="AP24" s="12">
        <v>21</v>
      </c>
      <c r="AQ24" s="12" t="s">
        <v>27</v>
      </c>
      <c r="AR24" s="14">
        <v>10</v>
      </c>
      <c r="AS24" s="13">
        <v>57.2</v>
      </c>
      <c r="AT24" s="13">
        <v>48.12</v>
      </c>
    </row>
    <row r="25" spans="2:46" ht="15.75" x14ac:dyDescent="0.25">
      <c r="B25" s="2">
        <v>19</v>
      </c>
      <c r="D25">
        <v>1</v>
      </c>
      <c r="E25">
        <v>0.6</v>
      </c>
      <c r="F25">
        <v>0</v>
      </c>
      <c r="G25">
        <v>0</v>
      </c>
      <c r="I25" s="2"/>
      <c r="J25" s="2"/>
      <c r="K25" s="2"/>
      <c r="M25" s="1">
        <v>29.2</v>
      </c>
      <c r="P25" s="2">
        <f t="shared" si="0"/>
        <v>12</v>
      </c>
      <c r="Q25" s="2">
        <v>35</v>
      </c>
      <c r="AL25" s="14" t="s">
        <v>25</v>
      </c>
      <c r="AM25" s="14" t="s">
        <v>430</v>
      </c>
      <c r="AN25" s="14">
        <v>9</v>
      </c>
      <c r="AO25" s="12">
        <v>230</v>
      </c>
      <c r="AP25" s="12" t="s">
        <v>27</v>
      </c>
      <c r="AQ25" s="12" t="s">
        <v>27</v>
      </c>
      <c r="AR25" s="14">
        <v>10</v>
      </c>
      <c r="AS25" s="13">
        <v>55.4</v>
      </c>
      <c r="AT25" s="13">
        <v>48.13</v>
      </c>
    </row>
    <row r="26" spans="2:46" ht="15.75" x14ac:dyDescent="0.25">
      <c r="B26" s="2">
        <v>20</v>
      </c>
      <c r="D26">
        <v>3</v>
      </c>
      <c r="E26">
        <v>2.4</v>
      </c>
      <c r="F26">
        <v>2</v>
      </c>
      <c r="G26">
        <v>0</v>
      </c>
      <c r="I26" s="2"/>
      <c r="J26" s="2"/>
      <c r="K26" s="2"/>
      <c r="M26" s="1">
        <v>29.2</v>
      </c>
      <c r="P26" s="2">
        <f t="shared" si="0"/>
        <v>12</v>
      </c>
      <c r="Q26" s="2">
        <v>35</v>
      </c>
      <c r="AL26" s="14" t="s">
        <v>25</v>
      </c>
      <c r="AM26" s="14" t="s">
        <v>431</v>
      </c>
      <c r="AN26" s="14">
        <v>8</v>
      </c>
      <c r="AO26" s="12">
        <v>230</v>
      </c>
      <c r="AP26" s="12" t="s">
        <v>27</v>
      </c>
      <c r="AQ26" s="12" t="s">
        <v>27</v>
      </c>
      <c r="AR26" s="14">
        <v>10</v>
      </c>
      <c r="AS26" s="13">
        <v>55.4</v>
      </c>
      <c r="AT26" s="13">
        <v>48.13</v>
      </c>
    </row>
    <row r="27" spans="2:46" ht="15.75" x14ac:dyDescent="0.25">
      <c r="B27" s="2">
        <v>21</v>
      </c>
      <c r="D27">
        <v>3</v>
      </c>
      <c r="E27">
        <v>2.4</v>
      </c>
      <c r="F27">
        <v>5</v>
      </c>
      <c r="G27">
        <v>2.5</v>
      </c>
      <c r="I27" s="2"/>
      <c r="J27" s="2"/>
      <c r="K27" s="2"/>
      <c r="M27" s="1">
        <v>29.2</v>
      </c>
      <c r="P27" s="2">
        <f t="shared" si="0"/>
        <v>12</v>
      </c>
      <c r="Q27" s="2">
        <v>35</v>
      </c>
      <c r="AL27" s="14" t="s">
        <v>25</v>
      </c>
      <c r="AM27" s="14" t="s">
        <v>432</v>
      </c>
      <c r="AN27" s="14">
        <v>6</v>
      </c>
      <c r="AO27" s="12">
        <v>250</v>
      </c>
      <c r="AP27" s="12" t="s">
        <v>27</v>
      </c>
      <c r="AQ27" s="12" t="s">
        <v>27</v>
      </c>
      <c r="AR27" s="14">
        <v>10</v>
      </c>
      <c r="AS27" s="13">
        <v>55.4</v>
      </c>
      <c r="AT27" s="13">
        <v>46.32</v>
      </c>
    </row>
    <row r="28" spans="2:46" ht="15.75" x14ac:dyDescent="0.25">
      <c r="B28" s="2">
        <v>22</v>
      </c>
      <c r="D28">
        <v>2</v>
      </c>
      <c r="E28">
        <v>1.5</v>
      </c>
      <c r="F28">
        <v>0</v>
      </c>
      <c r="G28">
        <v>0</v>
      </c>
      <c r="I28" s="2"/>
      <c r="J28" s="2"/>
      <c r="K28" s="2"/>
      <c r="M28" s="1">
        <v>29.2</v>
      </c>
      <c r="P28" s="2">
        <f t="shared" si="0"/>
        <v>12</v>
      </c>
      <c r="Q28" s="2">
        <v>35</v>
      </c>
      <c r="AL28" s="14" t="s">
        <v>25</v>
      </c>
      <c r="AM28" s="14" t="s">
        <v>433</v>
      </c>
      <c r="AN28" s="14">
        <v>5</v>
      </c>
      <c r="AO28" s="12">
        <v>260</v>
      </c>
      <c r="AP28" s="12" t="s">
        <v>27</v>
      </c>
      <c r="AQ28" s="12" t="s">
        <v>27</v>
      </c>
      <c r="AR28" s="14">
        <v>10</v>
      </c>
      <c r="AS28" s="13">
        <v>55.94</v>
      </c>
      <c r="AT28" s="13">
        <v>47.95</v>
      </c>
    </row>
    <row r="29" spans="2:46" ht="15.75" x14ac:dyDescent="0.25">
      <c r="B29" s="2">
        <v>23</v>
      </c>
      <c r="D29">
        <v>2</v>
      </c>
      <c r="E29">
        <v>1.5</v>
      </c>
      <c r="F29">
        <v>0</v>
      </c>
      <c r="G29">
        <v>0</v>
      </c>
      <c r="I29" s="2"/>
      <c r="J29" s="2"/>
      <c r="K29" s="2"/>
      <c r="M29" s="1">
        <v>29.2</v>
      </c>
      <c r="P29" s="2">
        <f t="shared" si="0"/>
        <v>12</v>
      </c>
      <c r="Q29" s="2">
        <v>35</v>
      </c>
      <c r="AL29" s="14" t="s">
        <v>25</v>
      </c>
      <c r="AM29" s="14" t="s">
        <v>434</v>
      </c>
      <c r="AN29" s="14">
        <v>5</v>
      </c>
      <c r="AO29" s="12">
        <v>250</v>
      </c>
      <c r="AP29" s="12" t="s">
        <v>27</v>
      </c>
      <c r="AQ29" s="12" t="s">
        <v>27</v>
      </c>
      <c r="AR29" s="14">
        <v>10</v>
      </c>
      <c r="AS29" s="13">
        <v>55.94</v>
      </c>
      <c r="AT29" s="13">
        <v>47.95</v>
      </c>
    </row>
    <row r="30" spans="2:46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L30" s="14" t="s">
        <v>25</v>
      </c>
      <c r="AM30" s="14" t="s">
        <v>435</v>
      </c>
      <c r="AN30" s="14">
        <v>3</v>
      </c>
      <c r="AO30" s="12">
        <v>210</v>
      </c>
      <c r="AP30" s="12" t="s">
        <v>27</v>
      </c>
      <c r="AQ30" s="12" t="s">
        <v>27</v>
      </c>
      <c r="AR30" s="14">
        <v>10</v>
      </c>
      <c r="AS30" s="13">
        <v>55.04</v>
      </c>
      <c r="AT30" s="13">
        <v>47.95</v>
      </c>
    </row>
    <row r="31" spans="2:46" ht="15.75" x14ac:dyDescent="0.25">
      <c r="D31" s="4">
        <f>AVERAGE(D6:D29)</f>
        <v>17.708333333333332</v>
      </c>
      <c r="E31" s="4">
        <f>AVERAGE(E6:E29)</f>
        <v>15.975</v>
      </c>
      <c r="F31" s="4">
        <f>AVERAGE(F6:F29)</f>
        <v>16.625</v>
      </c>
      <c r="G31" s="4">
        <f>AVERAGE(G6:G29)</f>
        <v>14.570833333333333</v>
      </c>
      <c r="AL31" s="14" t="s">
        <v>25</v>
      </c>
      <c r="AM31" s="14" t="s">
        <v>436</v>
      </c>
      <c r="AN31" s="14">
        <v>5</v>
      </c>
      <c r="AO31" s="12">
        <v>170</v>
      </c>
      <c r="AP31" s="12" t="s">
        <v>27</v>
      </c>
      <c r="AQ31" s="12" t="s">
        <v>27</v>
      </c>
      <c r="AR31" s="14">
        <v>10</v>
      </c>
      <c r="AS31" s="13">
        <v>55.04</v>
      </c>
      <c r="AT31" s="13">
        <v>48.86</v>
      </c>
    </row>
    <row r="32" spans="2:46" ht="15.75" x14ac:dyDescent="0.25">
      <c r="D32" s="5">
        <f>D31</f>
        <v>17.708333333333332</v>
      </c>
      <c r="E32" s="5">
        <f>E31</f>
        <v>15.975</v>
      </c>
      <c r="F32" s="5">
        <f>F31</f>
        <v>16.625</v>
      </c>
      <c r="G32" s="5">
        <f>G31</f>
        <v>14.570833333333333</v>
      </c>
      <c r="AL32" s="17" t="s">
        <v>747</v>
      </c>
      <c r="AM32" s="18"/>
      <c r="AN32" s="18"/>
      <c r="AO32" s="18"/>
      <c r="AP32" s="18"/>
      <c r="AQ32" s="19"/>
      <c r="AR32" s="20"/>
      <c r="AS32" s="20"/>
      <c r="AT32" s="20"/>
    </row>
  </sheetData>
  <mergeCells count="9">
    <mergeCell ref="AR6:AR7"/>
    <mergeCell ref="AS6:AS7"/>
    <mergeCell ref="AT6:AT7"/>
    <mergeCell ref="AL6:AL7"/>
    <mergeCell ref="AM6:AM7"/>
    <mergeCell ref="AN6:AN7"/>
    <mergeCell ref="AO6:AO7"/>
    <mergeCell ref="AP6:AP7"/>
    <mergeCell ref="AQ6:AQ7"/>
  </mergeCells>
  <pageMargins left="0.7" right="0.7" top="0.75" bottom="0.75" header="0.3" footer="0.3"/>
  <pageSetup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T33"/>
  <sheetViews>
    <sheetView zoomScaleNormal="100" workbookViewId="0">
      <selection activeCell="K6" sqref="K6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7.7109375" customWidth="1"/>
    <col min="39" max="39" width="23" customWidth="1"/>
    <col min="40" max="42" width="7.7109375" customWidth="1"/>
    <col min="43" max="43" width="10.7109375" customWidth="1"/>
    <col min="44" max="46" width="7.7109375" customWidth="1"/>
  </cols>
  <sheetData>
    <row r="4" spans="2:46" x14ac:dyDescent="0.25">
      <c r="D4">
        <v>88501</v>
      </c>
      <c r="E4">
        <v>88502</v>
      </c>
      <c r="F4">
        <v>88501</v>
      </c>
      <c r="G4">
        <v>88502</v>
      </c>
      <c r="I4">
        <v>88101</v>
      </c>
      <c r="J4">
        <v>88101</v>
      </c>
      <c r="K4">
        <v>88101</v>
      </c>
    </row>
    <row r="5" spans="2:46" x14ac:dyDescent="0.25">
      <c r="D5">
        <v>34</v>
      </c>
      <c r="E5" t="s">
        <v>9</v>
      </c>
      <c r="F5">
        <v>35</v>
      </c>
      <c r="G5" t="s">
        <v>11</v>
      </c>
      <c r="I5">
        <v>10</v>
      </c>
      <c r="J5">
        <v>34</v>
      </c>
      <c r="K5">
        <v>35</v>
      </c>
      <c r="AI5">
        <v>4</v>
      </c>
      <c r="AJ5">
        <v>0</v>
      </c>
      <c r="AL5" s="29" t="s">
        <v>16</v>
      </c>
      <c r="AM5" s="29" t="s">
        <v>17</v>
      </c>
      <c r="AN5" s="29" t="s">
        <v>18</v>
      </c>
      <c r="AO5" s="29" t="s">
        <v>19</v>
      </c>
      <c r="AP5" s="29" t="s">
        <v>20</v>
      </c>
      <c r="AQ5" s="29" t="s">
        <v>21</v>
      </c>
      <c r="AR5" s="29" t="s">
        <v>22</v>
      </c>
      <c r="AS5" s="31" t="s">
        <v>23</v>
      </c>
      <c r="AT5" s="31" t="s">
        <v>24</v>
      </c>
    </row>
    <row r="6" spans="2:46" ht="15.75" thickBot="1" x14ac:dyDescent="0.3">
      <c r="B6" s="3" t="s">
        <v>0</v>
      </c>
      <c r="C6" s="3"/>
      <c r="D6" s="3" t="s">
        <v>12</v>
      </c>
      <c r="E6" s="3" t="s">
        <v>10</v>
      </c>
      <c r="F6" s="3" t="s">
        <v>758</v>
      </c>
      <c r="G6" s="3" t="s">
        <v>759</v>
      </c>
      <c r="H6" s="3"/>
      <c r="I6" s="3" t="s">
        <v>1</v>
      </c>
      <c r="J6" s="3" t="s">
        <v>2</v>
      </c>
      <c r="K6" s="3" t="s">
        <v>760</v>
      </c>
      <c r="L6" s="3"/>
      <c r="M6" s="3" t="s">
        <v>13</v>
      </c>
      <c r="N6" s="3"/>
      <c r="O6" s="3"/>
      <c r="P6" s="3" t="s">
        <v>3</v>
      </c>
      <c r="Q6" s="3" t="s">
        <v>4</v>
      </c>
      <c r="AI6">
        <v>4</v>
      </c>
      <c r="AJ6">
        <v>50</v>
      </c>
      <c r="AL6" s="30" t="s">
        <v>25</v>
      </c>
      <c r="AM6" s="30" t="s">
        <v>26</v>
      </c>
      <c r="AN6" s="30">
        <v>0</v>
      </c>
      <c r="AO6" s="30">
        <v>0</v>
      </c>
      <c r="AP6" s="30" t="s">
        <v>27</v>
      </c>
      <c r="AQ6" s="30" t="s">
        <v>27</v>
      </c>
      <c r="AR6" s="30">
        <v>8</v>
      </c>
      <c r="AS6" s="32">
        <v>8</v>
      </c>
      <c r="AT6" s="32">
        <v>8</v>
      </c>
    </row>
    <row r="7" spans="2:46" ht="15.75" x14ac:dyDescent="0.25">
      <c r="B7" s="2">
        <v>0</v>
      </c>
      <c r="D7">
        <v>5</v>
      </c>
      <c r="E7">
        <v>4.3</v>
      </c>
      <c r="F7">
        <v>7</v>
      </c>
      <c r="G7">
        <v>4.5</v>
      </c>
      <c r="I7" s="1"/>
      <c r="J7" s="1"/>
      <c r="K7" s="1"/>
      <c r="M7" s="1">
        <v>29.2</v>
      </c>
      <c r="N7" s="2">
        <v>0</v>
      </c>
      <c r="P7" s="2">
        <v>12</v>
      </c>
      <c r="Q7" s="2">
        <v>35</v>
      </c>
      <c r="AI7">
        <v>10</v>
      </c>
      <c r="AJ7">
        <v>0</v>
      </c>
      <c r="AL7" s="8" t="s">
        <v>25</v>
      </c>
      <c r="AM7" s="8" t="s">
        <v>437</v>
      </c>
      <c r="AN7" s="9">
        <v>0</v>
      </c>
      <c r="AO7" s="9">
        <v>0</v>
      </c>
      <c r="AP7" s="10" t="s">
        <v>27</v>
      </c>
      <c r="AQ7" s="10" t="s">
        <v>27</v>
      </c>
      <c r="AR7" s="9">
        <v>10</v>
      </c>
      <c r="AS7" s="11">
        <v>60.8</v>
      </c>
      <c r="AT7" s="11">
        <v>51.73</v>
      </c>
    </row>
    <row r="8" spans="2:46" ht="15.75" x14ac:dyDescent="0.25">
      <c r="B8" s="2">
        <v>1</v>
      </c>
      <c r="D8">
        <v>6</v>
      </c>
      <c r="E8">
        <v>5.2</v>
      </c>
      <c r="F8">
        <v>7</v>
      </c>
      <c r="G8">
        <v>4.5</v>
      </c>
      <c r="I8" s="2"/>
      <c r="J8" s="2"/>
      <c r="K8" s="2"/>
      <c r="M8" s="1">
        <v>29.2</v>
      </c>
      <c r="N8" s="2">
        <v>23</v>
      </c>
      <c r="P8" s="2">
        <f>P7</f>
        <v>12</v>
      </c>
      <c r="Q8" s="2">
        <v>35</v>
      </c>
      <c r="AI8">
        <v>10</v>
      </c>
      <c r="AJ8">
        <v>50</v>
      </c>
      <c r="AL8" s="8" t="s">
        <v>25</v>
      </c>
      <c r="AM8" s="8" t="s">
        <v>438</v>
      </c>
      <c r="AN8" s="8">
        <v>3</v>
      </c>
      <c r="AO8" s="10">
        <v>350</v>
      </c>
      <c r="AP8" s="10" t="s">
        <v>27</v>
      </c>
      <c r="AQ8" s="12" t="s">
        <v>27</v>
      </c>
      <c r="AR8" s="8">
        <v>10</v>
      </c>
      <c r="AS8" s="13">
        <v>59</v>
      </c>
      <c r="AT8" s="13">
        <v>48.11</v>
      </c>
    </row>
    <row r="9" spans="2:46" ht="15.75" x14ac:dyDescent="0.25">
      <c r="B9" s="2">
        <v>2</v>
      </c>
      <c r="D9">
        <v>5</v>
      </c>
      <c r="E9">
        <v>4.3</v>
      </c>
      <c r="F9">
        <v>6</v>
      </c>
      <c r="G9">
        <v>3.5</v>
      </c>
      <c r="I9" s="2"/>
      <c r="J9" s="2"/>
      <c r="K9" s="2"/>
      <c r="M9" s="1">
        <v>29.2</v>
      </c>
      <c r="P9" s="2">
        <f t="shared" ref="P9:P30" si="0">P8</f>
        <v>12</v>
      </c>
      <c r="Q9" s="2">
        <v>35</v>
      </c>
      <c r="AI9">
        <v>16</v>
      </c>
      <c r="AJ9">
        <v>0</v>
      </c>
      <c r="AL9" s="14" t="s">
        <v>25</v>
      </c>
      <c r="AM9" s="14" t="s">
        <v>439</v>
      </c>
      <c r="AN9" s="14">
        <v>0</v>
      </c>
      <c r="AO9" s="12">
        <v>0</v>
      </c>
      <c r="AP9" s="12" t="s">
        <v>27</v>
      </c>
      <c r="AQ9" s="12" t="s">
        <v>27</v>
      </c>
      <c r="AR9" s="14">
        <v>10</v>
      </c>
      <c r="AS9" s="13">
        <v>55.04</v>
      </c>
      <c r="AT9" s="13">
        <v>49.95</v>
      </c>
    </row>
    <row r="10" spans="2:46" ht="15.75" x14ac:dyDescent="0.25">
      <c r="B10" s="2">
        <v>3</v>
      </c>
      <c r="D10">
        <v>7</v>
      </c>
      <c r="E10">
        <v>6.1</v>
      </c>
      <c r="F10">
        <v>4</v>
      </c>
      <c r="G10">
        <v>1.6</v>
      </c>
      <c r="I10" s="2"/>
      <c r="J10" s="2"/>
      <c r="K10" s="2"/>
      <c r="M10" s="1">
        <v>29.2</v>
      </c>
      <c r="P10" s="2">
        <f t="shared" si="0"/>
        <v>12</v>
      </c>
      <c r="Q10" s="2">
        <v>35</v>
      </c>
      <c r="AI10">
        <v>16</v>
      </c>
      <c r="AJ10">
        <v>50</v>
      </c>
      <c r="AL10" s="14" t="s">
        <v>25</v>
      </c>
      <c r="AM10" s="14" t="s">
        <v>440</v>
      </c>
      <c r="AN10" s="14">
        <v>0</v>
      </c>
      <c r="AO10" s="12">
        <v>0</v>
      </c>
      <c r="AP10" s="12" t="s">
        <v>27</v>
      </c>
      <c r="AQ10" s="12" t="s">
        <v>27</v>
      </c>
      <c r="AR10" s="14">
        <v>10</v>
      </c>
      <c r="AS10" s="13">
        <v>53.96</v>
      </c>
      <c r="AT10" s="13">
        <v>46.87</v>
      </c>
    </row>
    <row r="11" spans="2:46" ht="15.75" x14ac:dyDescent="0.25">
      <c r="B11" s="2">
        <v>4</v>
      </c>
      <c r="D11">
        <v>8</v>
      </c>
      <c r="E11">
        <v>7</v>
      </c>
      <c r="F11">
        <v>4</v>
      </c>
      <c r="G11">
        <v>1.6</v>
      </c>
      <c r="I11" s="2"/>
      <c r="J11" s="2"/>
      <c r="K11" s="2"/>
      <c r="M11" s="1">
        <v>29.2</v>
      </c>
      <c r="P11" s="2">
        <f t="shared" si="0"/>
        <v>12</v>
      </c>
      <c r="Q11" s="2">
        <v>35</v>
      </c>
      <c r="AI11">
        <v>22</v>
      </c>
      <c r="AJ11">
        <v>0</v>
      </c>
      <c r="AL11" s="14" t="s">
        <v>25</v>
      </c>
      <c r="AM11" s="14" t="s">
        <v>441</v>
      </c>
      <c r="AN11" s="14">
        <v>3</v>
      </c>
      <c r="AO11" s="12">
        <v>70</v>
      </c>
      <c r="AP11" s="12" t="s">
        <v>27</v>
      </c>
      <c r="AQ11" s="12" t="s">
        <v>27</v>
      </c>
      <c r="AR11" s="14">
        <v>10</v>
      </c>
      <c r="AS11" s="13">
        <v>51.98</v>
      </c>
      <c r="AT11" s="13">
        <v>44.88</v>
      </c>
    </row>
    <row r="12" spans="2:46" ht="15.75" x14ac:dyDescent="0.25">
      <c r="B12" s="2">
        <v>5</v>
      </c>
      <c r="D12">
        <v>8</v>
      </c>
      <c r="E12">
        <v>7</v>
      </c>
      <c r="F12">
        <v>6</v>
      </c>
      <c r="G12">
        <v>3.5</v>
      </c>
      <c r="I12" s="2"/>
      <c r="J12" s="2"/>
      <c r="K12" s="2"/>
      <c r="M12" s="1">
        <v>29.2</v>
      </c>
      <c r="P12" s="2">
        <f t="shared" si="0"/>
        <v>12</v>
      </c>
      <c r="Q12" s="2">
        <v>35</v>
      </c>
      <c r="AI12">
        <v>22</v>
      </c>
      <c r="AJ12">
        <v>50</v>
      </c>
      <c r="AL12" s="14" t="s">
        <v>25</v>
      </c>
      <c r="AM12" s="14" t="s">
        <v>442</v>
      </c>
      <c r="AN12" s="14">
        <v>0</v>
      </c>
      <c r="AO12" s="12">
        <v>0</v>
      </c>
      <c r="AP12" s="12" t="s">
        <v>27</v>
      </c>
      <c r="AQ12" s="12" t="s">
        <v>27</v>
      </c>
      <c r="AR12" s="14">
        <v>10</v>
      </c>
      <c r="AS12" s="13">
        <v>51.8</v>
      </c>
      <c r="AT12" s="13">
        <v>46.34</v>
      </c>
    </row>
    <row r="13" spans="2:46" ht="15.75" x14ac:dyDescent="0.25">
      <c r="B13" s="2">
        <v>6</v>
      </c>
      <c r="D13">
        <v>6</v>
      </c>
      <c r="E13">
        <v>5.2</v>
      </c>
      <c r="F13">
        <v>5</v>
      </c>
      <c r="G13">
        <v>2.5</v>
      </c>
      <c r="I13" s="2"/>
      <c r="J13" s="2"/>
      <c r="K13" s="2"/>
      <c r="M13" s="1">
        <v>29.2</v>
      </c>
      <c r="P13" s="2">
        <f t="shared" si="0"/>
        <v>12</v>
      </c>
      <c r="Q13" s="2">
        <v>35</v>
      </c>
      <c r="AL13" s="14" t="s">
        <v>25</v>
      </c>
      <c r="AM13" s="14" t="s">
        <v>443</v>
      </c>
      <c r="AN13" s="14">
        <v>0</v>
      </c>
      <c r="AO13" s="12">
        <v>0</v>
      </c>
      <c r="AP13" s="12" t="s">
        <v>27</v>
      </c>
      <c r="AQ13" s="12" t="s">
        <v>27</v>
      </c>
      <c r="AR13" s="14">
        <v>10</v>
      </c>
      <c r="AS13" s="13">
        <v>55.4</v>
      </c>
      <c r="AT13" s="13">
        <v>46.32</v>
      </c>
    </row>
    <row r="14" spans="2:46" ht="15.75" x14ac:dyDescent="0.25">
      <c r="B14" s="2">
        <v>7</v>
      </c>
      <c r="D14">
        <v>5</v>
      </c>
      <c r="E14">
        <v>4.3</v>
      </c>
      <c r="F14">
        <v>6</v>
      </c>
      <c r="G14">
        <v>3.5</v>
      </c>
      <c r="I14" s="2"/>
      <c r="J14" s="2"/>
      <c r="K14" s="2"/>
      <c r="M14" s="1">
        <v>29.2</v>
      </c>
      <c r="P14" s="2">
        <f t="shared" si="0"/>
        <v>12</v>
      </c>
      <c r="Q14" s="2">
        <v>35</v>
      </c>
      <c r="AL14" s="14" t="s">
        <v>25</v>
      </c>
      <c r="AM14" s="14" t="s">
        <v>444</v>
      </c>
      <c r="AN14" s="14">
        <v>0</v>
      </c>
      <c r="AO14" s="12">
        <v>0</v>
      </c>
      <c r="AP14" s="12" t="s">
        <v>27</v>
      </c>
      <c r="AQ14" s="12" t="s">
        <v>27</v>
      </c>
      <c r="AR14" s="14">
        <v>10</v>
      </c>
      <c r="AS14" s="13">
        <v>57.92</v>
      </c>
      <c r="AT14" s="13">
        <v>48.84</v>
      </c>
    </row>
    <row r="15" spans="2:46" ht="15.75" x14ac:dyDescent="0.25">
      <c r="B15" s="2">
        <v>8</v>
      </c>
      <c r="D15">
        <v>6</v>
      </c>
      <c r="E15">
        <v>5.2</v>
      </c>
      <c r="F15">
        <v>7</v>
      </c>
      <c r="G15">
        <v>4.5</v>
      </c>
      <c r="I15" s="2"/>
      <c r="J15" s="2"/>
      <c r="K15" s="2"/>
      <c r="M15" s="1">
        <v>29.2</v>
      </c>
      <c r="P15" s="2">
        <f t="shared" si="0"/>
        <v>12</v>
      </c>
      <c r="Q15" s="2">
        <v>35</v>
      </c>
      <c r="AL15" s="14" t="s">
        <v>25</v>
      </c>
      <c r="AM15" s="14" t="s">
        <v>445</v>
      </c>
      <c r="AN15" s="14">
        <v>0</v>
      </c>
      <c r="AO15" s="12">
        <v>0</v>
      </c>
      <c r="AP15" s="12" t="s">
        <v>27</v>
      </c>
      <c r="AQ15" s="12" t="s">
        <v>27</v>
      </c>
      <c r="AR15" s="14">
        <v>10</v>
      </c>
      <c r="AS15" s="13">
        <v>60.8</v>
      </c>
      <c r="AT15" s="13">
        <v>49.92</v>
      </c>
    </row>
    <row r="16" spans="2:46" ht="15.75" x14ac:dyDescent="0.25">
      <c r="B16" s="2">
        <v>9</v>
      </c>
      <c r="D16">
        <v>6</v>
      </c>
      <c r="E16">
        <v>5.2</v>
      </c>
      <c r="F16">
        <v>4</v>
      </c>
      <c r="G16">
        <v>1.6</v>
      </c>
      <c r="I16" s="2"/>
      <c r="J16" s="2"/>
      <c r="K16" s="2"/>
      <c r="M16" s="1">
        <v>29.2</v>
      </c>
      <c r="P16" s="2">
        <f t="shared" si="0"/>
        <v>12</v>
      </c>
      <c r="Q16" s="2">
        <v>35</v>
      </c>
      <c r="AL16" s="14" t="s">
        <v>25</v>
      </c>
      <c r="AM16" s="14" t="s">
        <v>446</v>
      </c>
      <c r="AN16" s="14">
        <v>5</v>
      </c>
      <c r="AO16" s="12">
        <v>170</v>
      </c>
      <c r="AP16" s="12" t="s">
        <v>27</v>
      </c>
      <c r="AQ16" s="12" t="s">
        <v>27</v>
      </c>
      <c r="AR16" s="14">
        <v>10</v>
      </c>
      <c r="AS16" s="13">
        <v>60.98</v>
      </c>
      <c r="AT16" s="13">
        <v>51.91</v>
      </c>
    </row>
    <row r="17" spans="2:46" ht="15.75" x14ac:dyDescent="0.25">
      <c r="B17" s="2">
        <v>10</v>
      </c>
      <c r="D17">
        <v>7</v>
      </c>
      <c r="E17">
        <v>6.1</v>
      </c>
      <c r="F17">
        <v>5</v>
      </c>
      <c r="G17">
        <v>2.5</v>
      </c>
      <c r="I17" s="2"/>
      <c r="J17" s="2"/>
      <c r="K17" s="2"/>
      <c r="M17" s="1">
        <v>29.2</v>
      </c>
      <c r="P17" s="2">
        <f t="shared" si="0"/>
        <v>12</v>
      </c>
      <c r="Q17" s="2">
        <v>35</v>
      </c>
      <c r="AL17" s="14" t="s">
        <v>25</v>
      </c>
      <c r="AM17" s="14" t="s">
        <v>447</v>
      </c>
      <c r="AN17" s="14">
        <v>5</v>
      </c>
      <c r="AO17" s="12">
        <v>190</v>
      </c>
      <c r="AP17" s="12" t="s">
        <v>27</v>
      </c>
      <c r="AQ17" s="12" t="s">
        <v>27</v>
      </c>
      <c r="AR17" s="14">
        <v>10</v>
      </c>
      <c r="AS17" s="13">
        <v>64.040000000000006</v>
      </c>
      <c r="AT17" s="13">
        <v>53</v>
      </c>
    </row>
    <row r="18" spans="2:46" ht="15.75" x14ac:dyDescent="0.25">
      <c r="B18" s="2">
        <v>11</v>
      </c>
      <c r="D18">
        <v>10</v>
      </c>
      <c r="E18">
        <v>8.9</v>
      </c>
      <c r="F18">
        <v>8</v>
      </c>
      <c r="G18">
        <v>5.5</v>
      </c>
      <c r="I18" s="2"/>
      <c r="J18" s="2"/>
      <c r="K18" s="2"/>
      <c r="M18" s="1">
        <v>29.2</v>
      </c>
      <c r="P18" s="2">
        <f t="shared" si="0"/>
        <v>12</v>
      </c>
      <c r="Q18" s="2">
        <v>35</v>
      </c>
      <c r="AL18" s="14" t="s">
        <v>25</v>
      </c>
      <c r="AM18" s="14" t="s">
        <v>448</v>
      </c>
      <c r="AN18" s="14">
        <v>0</v>
      </c>
      <c r="AO18" s="12">
        <v>0</v>
      </c>
      <c r="AP18" s="12" t="s">
        <v>27</v>
      </c>
      <c r="AQ18" s="12" t="s">
        <v>27</v>
      </c>
      <c r="AR18" s="14">
        <v>10</v>
      </c>
      <c r="AS18" s="13">
        <v>64.040000000000006</v>
      </c>
      <c r="AT18" s="13">
        <v>53.9</v>
      </c>
    </row>
    <row r="19" spans="2:46" ht="15.75" x14ac:dyDescent="0.25">
      <c r="B19" s="2">
        <v>12</v>
      </c>
      <c r="D19">
        <v>13</v>
      </c>
      <c r="E19">
        <v>11.6</v>
      </c>
      <c r="F19">
        <v>11</v>
      </c>
      <c r="G19">
        <v>8.4</v>
      </c>
      <c r="I19" s="2"/>
      <c r="J19" s="2"/>
      <c r="K19" s="2"/>
      <c r="M19" s="1">
        <v>29.2</v>
      </c>
      <c r="P19" s="2">
        <f t="shared" si="0"/>
        <v>12</v>
      </c>
      <c r="Q19" s="2">
        <v>35</v>
      </c>
      <c r="AL19" s="14" t="s">
        <v>25</v>
      </c>
      <c r="AM19" s="14" t="s">
        <v>449</v>
      </c>
      <c r="AN19" s="14">
        <v>0</v>
      </c>
      <c r="AO19" s="12">
        <v>0</v>
      </c>
      <c r="AP19" s="12" t="s">
        <v>27</v>
      </c>
      <c r="AQ19" s="12" t="s">
        <v>27</v>
      </c>
      <c r="AR19" s="14">
        <v>10</v>
      </c>
      <c r="AS19" s="13">
        <v>66.2</v>
      </c>
      <c r="AT19" s="13">
        <v>53.54</v>
      </c>
    </row>
    <row r="20" spans="2:46" ht="15.75" x14ac:dyDescent="0.25">
      <c r="B20" s="2">
        <v>13</v>
      </c>
      <c r="D20">
        <v>21</v>
      </c>
      <c r="E20">
        <v>19</v>
      </c>
      <c r="F20">
        <v>19</v>
      </c>
      <c r="G20">
        <v>16.3</v>
      </c>
      <c r="I20" s="2"/>
      <c r="J20" s="2"/>
      <c r="K20" s="2"/>
      <c r="M20" s="1">
        <v>29.2</v>
      </c>
      <c r="P20" s="2">
        <f t="shared" si="0"/>
        <v>12</v>
      </c>
      <c r="Q20" s="2">
        <v>35</v>
      </c>
      <c r="AL20" s="14" t="s">
        <v>25</v>
      </c>
      <c r="AM20" s="14" t="s">
        <v>450</v>
      </c>
      <c r="AN20" s="14">
        <v>0</v>
      </c>
      <c r="AO20" s="12">
        <v>0</v>
      </c>
      <c r="AP20" s="12" t="s">
        <v>27</v>
      </c>
      <c r="AQ20" s="12" t="s">
        <v>27</v>
      </c>
      <c r="AR20" s="14">
        <v>10</v>
      </c>
      <c r="AS20" s="13">
        <v>69.08</v>
      </c>
      <c r="AT20" s="13">
        <v>53.9</v>
      </c>
    </row>
    <row r="21" spans="2:46" ht="15.75" x14ac:dyDescent="0.25">
      <c r="B21" s="2">
        <v>14</v>
      </c>
      <c r="D21">
        <v>29</v>
      </c>
      <c r="E21">
        <v>26.4</v>
      </c>
      <c r="F21">
        <v>20</v>
      </c>
      <c r="G21">
        <v>17.3</v>
      </c>
      <c r="I21" s="2"/>
      <c r="J21" s="2"/>
      <c r="K21" s="2"/>
      <c r="M21" s="1">
        <v>29.2</v>
      </c>
      <c r="P21" s="2">
        <f t="shared" si="0"/>
        <v>12</v>
      </c>
      <c r="Q21" s="2">
        <v>35</v>
      </c>
      <c r="AL21" s="14" t="s">
        <v>25</v>
      </c>
      <c r="AM21" s="14" t="s">
        <v>451</v>
      </c>
      <c r="AN21" s="14">
        <v>8</v>
      </c>
      <c r="AO21" s="12">
        <v>240</v>
      </c>
      <c r="AP21" s="12" t="s">
        <v>27</v>
      </c>
      <c r="AQ21" s="12" t="s">
        <v>27</v>
      </c>
      <c r="AR21" s="14">
        <v>10</v>
      </c>
      <c r="AS21" s="13">
        <v>71.599999999999994</v>
      </c>
      <c r="AT21" s="13">
        <v>53.55</v>
      </c>
    </row>
    <row r="22" spans="2:46" ht="15.75" x14ac:dyDescent="0.25">
      <c r="B22" s="2">
        <v>15</v>
      </c>
      <c r="D22">
        <v>28</v>
      </c>
      <c r="E22">
        <v>25.5</v>
      </c>
      <c r="F22">
        <v>14</v>
      </c>
      <c r="G22">
        <v>11.4</v>
      </c>
      <c r="I22" s="2"/>
      <c r="J22" s="2"/>
      <c r="K22" s="2"/>
      <c r="M22" s="1">
        <v>29.2</v>
      </c>
      <c r="P22" s="2">
        <f t="shared" si="0"/>
        <v>12</v>
      </c>
      <c r="Q22" s="2">
        <v>35</v>
      </c>
      <c r="AL22" s="14" t="s">
        <v>25</v>
      </c>
      <c r="AM22" s="14" t="s">
        <v>452</v>
      </c>
      <c r="AN22" s="14">
        <v>7</v>
      </c>
      <c r="AO22" s="12">
        <v>230</v>
      </c>
      <c r="AP22" s="12" t="s">
        <v>27</v>
      </c>
      <c r="AQ22" s="12" t="s">
        <v>27</v>
      </c>
      <c r="AR22" s="14">
        <v>10</v>
      </c>
      <c r="AS22" s="13">
        <v>73.400000000000006</v>
      </c>
      <c r="AT22" s="13">
        <v>53.56</v>
      </c>
    </row>
    <row r="23" spans="2:46" ht="15.75" x14ac:dyDescent="0.25">
      <c r="B23" s="2">
        <v>16</v>
      </c>
      <c r="D23">
        <v>21</v>
      </c>
      <c r="E23">
        <v>19</v>
      </c>
      <c r="F23">
        <v>15</v>
      </c>
      <c r="G23">
        <v>12.4</v>
      </c>
      <c r="I23" s="2"/>
      <c r="J23" s="2"/>
      <c r="K23" s="2"/>
      <c r="M23" s="1">
        <v>29.2</v>
      </c>
      <c r="P23" s="2">
        <f t="shared" si="0"/>
        <v>12</v>
      </c>
      <c r="Q23" s="2">
        <v>35</v>
      </c>
      <c r="AL23" s="14" t="s">
        <v>25</v>
      </c>
      <c r="AM23" s="14" t="s">
        <v>453</v>
      </c>
      <c r="AN23" s="14">
        <v>6</v>
      </c>
      <c r="AO23" s="12">
        <v>240</v>
      </c>
      <c r="AP23" s="12" t="s">
        <v>27</v>
      </c>
      <c r="AQ23" s="12" t="s">
        <v>27</v>
      </c>
      <c r="AR23" s="14">
        <v>9</v>
      </c>
      <c r="AS23" s="13">
        <v>75.2</v>
      </c>
      <c r="AT23" s="13">
        <v>53.58</v>
      </c>
    </row>
    <row r="24" spans="2:46" ht="15.75" x14ac:dyDescent="0.25">
      <c r="B24" s="2">
        <v>17</v>
      </c>
      <c r="D24">
        <v>30</v>
      </c>
      <c r="E24">
        <v>27.3</v>
      </c>
      <c r="F24">
        <v>25</v>
      </c>
      <c r="G24">
        <v>22.2</v>
      </c>
      <c r="I24" s="2"/>
      <c r="J24" s="2"/>
      <c r="K24" s="2"/>
      <c r="M24" s="1">
        <v>29.2</v>
      </c>
      <c r="P24" s="2">
        <f t="shared" si="0"/>
        <v>12</v>
      </c>
      <c r="Q24" s="2">
        <v>35</v>
      </c>
      <c r="AL24" s="14" t="s">
        <v>25</v>
      </c>
      <c r="AM24" s="14" t="s">
        <v>454</v>
      </c>
      <c r="AN24" s="14">
        <v>5</v>
      </c>
      <c r="AO24" s="12">
        <v>240</v>
      </c>
      <c r="AP24" s="12" t="s">
        <v>27</v>
      </c>
      <c r="AQ24" s="12" t="s">
        <v>27</v>
      </c>
      <c r="AR24" s="14">
        <v>9</v>
      </c>
      <c r="AS24" s="13">
        <v>75.02</v>
      </c>
      <c r="AT24" s="13">
        <v>51.95</v>
      </c>
    </row>
    <row r="25" spans="2:46" ht="15.75" x14ac:dyDescent="0.25">
      <c r="B25" s="2">
        <v>18</v>
      </c>
      <c r="D25">
        <v>26</v>
      </c>
      <c r="E25">
        <v>23.6</v>
      </c>
      <c r="F25">
        <v>23</v>
      </c>
      <c r="G25">
        <v>20.2</v>
      </c>
      <c r="I25" s="2"/>
      <c r="J25" s="2"/>
      <c r="K25" s="2"/>
      <c r="M25" s="1">
        <v>29.2</v>
      </c>
      <c r="P25" s="2">
        <f t="shared" si="0"/>
        <v>12</v>
      </c>
      <c r="Q25" s="2">
        <v>35</v>
      </c>
      <c r="AL25" s="14" t="s">
        <v>25</v>
      </c>
      <c r="AM25" s="14" t="s">
        <v>455</v>
      </c>
      <c r="AN25" s="14">
        <v>6</v>
      </c>
      <c r="AO25" s="12">
        <v>260</v>
      </c>
      <c r="AP25" s="12" t="s">
        <v>27</v>
      </c>
      <c r="AQ25" s="12" t="s">
        <v>27</v>
      </c>
      <c r="AR25" s="14">
        <v>9</v>
      </c>
      <c r="AS25" s="13">
        <v>77</v>
      </c>
      <c r="AT25" s="13">
        <v>51.79</v>
      </c>
    </row>
    <row r="26" spans="2:46" ht="15.75" x14ac:dyDescent="0.25">
      <c r="B26" s="2">
        <v>19</v>
      </c>
      <c r="D26">
        <v>19</v>
      </c>
      <c r="E26">
        <v>17.2</v>
      </c>
      <c r="F26">
        <v>26</v>
      </c>
      <c r="G26">
        <v>23.1</v>
      </c>
      <c r="I26" s="2"/>
      <c r="J26" s="2"/>
      <c r="K26" s="2"/>
      <c r="M26" s="1">
        <v>29.2</v>
      </c>
      <c r="P26" s="2">
        <f t="shared" si="0"/>
        <v>12</v>
      </c>
      <c r="Q26" s="2">
        <v>35</v>
      </c>
      <c r="AL26" s="14" t="s">
        <v>25</v>
      </c>
      <c r="AM26" s="14" t="s">
        <v>456</v>
      </c>
      <c r="AN26" s="14">
        <v>8</v>
      </c>
      <c r="AO26" s="12">
        <v>240</v>
      </c>
      <c r="AP26" s="12" t="s">
        <v>27</v>
      </c>
      <c r="AQ26" s="12" t="s">
        <v>27</v>
      </c>
      <c r="AR26" s="14">
        <v>10</v>
      </c>
      <c r="AS26" s="13">
        <v>75.2</v>
      </c>
      <c r="AT26" s="13">
        <v>53.58</v>
      </c>
    </row>
    <row r="27" spans="2:46" ht="15.75" x14ac:dyDescent="0.25">
      <c r="B27" s="2">
        <v>20</v>
      </c>
      <c r="D27">
        <v>26</v>
      </c>
      <c r="E27">
        <v>23.6</v>
      </c>
      <c r="F27">
        <v>24</v>
      </c>
      <c r="G27">
        <v>21.2</v>
      </c>
      <c r="I27" s="2"/>
      <c r="J27" s="2"/>
      <c r="K27" s="2"/>
      <c r="M27" s="1">
        <v>29.2</v>
      </c>
      <c r="P27" s="2">
        <f t="shared" si="0"/>
        <v>12</v>
      </c>
      <c r="Q27" s="2">
        <v>35</v>
      </c>
      <c r="AL27" s="14" t="s">
        <v>25</v>
      </c>
      <c r="AM27" s="14" t="s">
        <v>457</v>
      </c>
      <c r="AN27" s="14">
        <v>5</v>
      </c>
      <c r="AO27" s="12">
        <v>220</v>
      </c>
      <c r="AP27" s="12" t="s">
        <v>27</v>
      </c>
      <c r="AQ27" s="12" t="s">
        <v>27</v>
      </c>
      <c r="AR27" s="14">
        <v>9</v>
      </c>
      <c r="AS27" s="13">
        <v>73.040000000000006</v>
      </c>
      <c r="AT27" s="13">
        <v>53.92</v>
      </c>
    </row>
    <row r="28" spans="2:46" ht="15.75" x14ac:dyDescent="0.25">
      <c r="B28" s="2">
        <v>21</v>
      </c>
      <c r="D28">
        <v>14</v>
      </c>
      <c r="E28">
        <v>12.6</v>
      </c>
      <c r="F28">
        <v>25</v>
      </c>
      <c r="G28">
        <v>22.2</v>
      </c>
      <c r="I28" s="2"/>
      <c r="J28" s="2"/>
      <c r="K28" s="2"/>
      <c r="M28" s="1">
        <v>29.2</v>
      </c>
      <c r="P28" s="2">
        <f t="shared" si="0"/>
        <v>12</v>
      </c>
      <c r="Q28" s="2">
        <v>35</v>
      </c>
      <c r="AL28" s="14" t="s">
        <v>25</v>
      </c>
      <c r="AM28" s="14" t="s">
        <v>458</v>
      </c>
      <c r="AN28" s="14">
        <v>3</v>
      </c>
      <c r="AO28" s="12">
        <v>250</v>
      </c>
      <c r="AP28" s="12" t="s">
        <v>27</v>
      </c>
      <c r="AQ28" s="12" t="s">
        <v>27</v>
      </c>
      <c r="AR28" s="14">
        <v>10</v>
      </c>
      <c r="AS28" s="13">
        <v>71.599999999999994</v>
      </c>
      <c r="AT28" s="13">
        <v>53.55</v>
      </c>
    </row>
    <row r="29" spans="2:46" ht="15.75" x14ac:dyDescent="0.25">
      <c r="B29" s="2">
        <v>22</v>
      </c>
      <c r="D29">
        <v>16</v>
      </c>
      <c r="E29">
        <v>14.4</v>
      </c>
      <c r="F29">
        <v>27</v>
      </c>
      <c r="G29">
        <v>24.1</v>
      </c>
      <c r="I29" s="2"/>
      <c r="J29" s="2"/>
      <c r="K29" s="2"/>
      <c r="M29" s="1">
        <v>29.2</v>
      </c>
      <c r="P29" s="2">
        <f t="shared" si="0"/>
        <v>12</v>
      </c>
      <c r="Q29" s="2">
        <v>35</v>
      </c>
      <c r="AL29" s="14" t="s">
        <v>25</v>
      </c>
      <c r="AM29" s="14" t="s">
        <v>459</v>
      </c>
      <c r="AN29" s="14">
        <v>3</v>
      </c>
      <c r="AO29" s="12">
        <v>180</v>
      </c>
      <c r="AP29" s="12" t="s">
        <v>27</v>
      </c>
      <c r="AQ29" s="12" t="s">
        <v>27</v>
      </c>
      <c r="AR29" s="14">
        <v>10</v>
      </c>
      <c r="AS29" s="13">
        <v>68</v>
      </c>
      <c r="AT29" s="13">
        <v>55.35</v>
      </c>
    </row>
    <row r="30" spans="2:46" ht="15.75" x14ac:dyDescent="0.25">
      <c r="B30" s="2">
        <v>23</v>
      </c>
      <c r="D30">
        <v>14</v>
      </c>
      <c r="E30">
        <v>12.6</v>
      </c>
      <c r="F30">
        <v>23</v>
      </c>
      <c r="G30">
        <v>20.2</v>
      </c>
      <c r="I30" s="2"/>
      <c r="J30" s="2"/>
      <c r="K30" s="2"/>
      <c r="M30" s="1">
        <v>29.2</v>
      </c>
      <c r="P30" s="2">
        <f t="shared" si="0"/>
        <v>12</v>
      </c>
      <c r="Q30" s="2">
        <v>35</v>
      </c>
      <c r="AL30" s="14" t="s">
        <v>25</v>
      </c>
      <c r="AM30" s="14" t="s">
        <v>460</v>
      </c>
      <c r="AN30" s="14">
        <v>7</v>
      </c>
      <c r="AO30" s="12">
        <v>200</v>
      </c>
      <c r="AP30" s="12" t="s">
        <v>27</v>
      </c>
      <c r="AQ30" s="12" t="s">
        <v>27</v>
      </c>
      <c r="AR30" s="14">
        <v>10</v>
      </c>
      <c r="AS30" s="13">
        <v>64.94</v>
      </c>
      <c r="AT30" s="13">
        <v>54.98</v>
      </c>
    </row>
    <row r="31" spans="2:46" ht="15.75" x14ac:dyDescent="0.25">
      <c r="D31" s="2" t="s">
        <v>5</v>
      </c>
      <c r="E31" s="2" t="s">
        <v>6</v>
      </c>
      <c r="F31" s="2" t="s">
        <v>7</v>
      </c>
      <c r="G31" s="2" t="s">
        <v>8</v>
      </c>
      <c r="M31" s="6"/>
      <c r="AL31" s="17" t="s">
        <v>748</v>
      </c>
      <c r="AM31" s="18"/>
      <c r="AN31" s="18"/>
      <c r="AO31" s="18"/>
      <c r="AP31" s="18"/>
      <c r="AQ31" s="19"/>
      <c r="AR31" s="20"/>
      <c r="AS31" s="20"/>
      <c r="AT31" s="20"/>
    </row>
    <row r="32" spans="2:46" x14ac:dyDescent="0.25">
      <c r="D32" s="4">
        <f>AVERAGE(D7:D30)</f>
        <v>14</v>
      </c>
      <c r="E32" s="4">
        <f>AVERAGE(E7:E30)</f>
        <v>12.566666666666668</v>
      </c>
      <c r="F32" s="4">
        <f>AVERAGE(F7:F30)</f>
        <v>13.375</v>
      </c>
      <c r="G32" s="4">
        <f>AVERAGE(G7:G30)</f>
        <v>10.762499999999998</v>
      </c>
    </row>
    <row r="33" spans="4:7" x14ac:dyDescent="0.25">
      <c r="D33" s="5">
        <f>D32</f>
        <v>14</v>
      </c>
      <c r="E33" s="5">
        <f>E32</f>
        <v>12.566666666666668</v>
      </c>
      <c r="F33" s="5">
        <f>F32</f>
        <v>13.375</v>
      </c>
      <c r="G33" s="5">
        <f>G32</f>
        <v>10.762499999999998</v>
      </c>
    </row>
  </sheetData>
  <mergeCells count="9">
    <mergeCell ref="AR5:AR6"/>
    <mergeCell ref="AS5:AS6"/>
    <mergeCell ref="AT5:AT6"/>
    <mergeCell ref="AL5:AL6"/>
    <mergeCell ref="AM5:AM6"/>
    <mergeCell ref="AN5:AN6"/>
    <mergeCell ref="AO5:AO6"/>
    <mergeCell ref="AP5:AP6"/>
    <mergeCell ref="AQ5:AQ6"/>
  </mergeCells>
  <pageMargins left="0.7" right="0.7" top="0.75" bottom="0.75" header="0.3" footer="0.3"/>
  <pageSetup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32"/>
  <sheetViews>
    <sheetView zoomScaleNormal="10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7.7109375" customWidth="1"/>
    <col min="39" max="39" width="23.28515625" customWidth="1"/>
    <col min="40" max="42" width="7.7109375" customWidth="1"/>
    <col min="43" max="43" width="10.5703125" customWidth="1"/>
    <col min="44" max="46" width="7.7109375" customWidth="1"/>
  </cols>
  <sheetData>
    <row r="3" spans="2:46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  <c r="AI3">
        <v>4</v>
      </c>
      <c r="AJ3">
        <v>0</v>
      </c>
      <c r="AL3" s="29" t="s">
        <v>16</v>
      </c>
      <c r="AM3" s="29" t="s">
        <v>17</v>
      </c>
      <c r="AN3" s="29" t="s">
        <v>18</v>
      </c>
      <c r="AO3" s="29" t="s">
        <v>19</v>
      </c>
      <c r="AP3" s="29" t="s">
        <v>20</v>
      </c>
      <c r="AQ3" s="29" t="s">
        <v>21</v>
      </c>
      <c r="AR3" s="29" t="s">
        <v>22</v>
      </c>
      <c r="AS3" s="31" t="s">
        <v>23</v>
      </c>
      <c r="AT3" s="31" t="s">
        <v>24</v>
      </c>
    </row>
    <row r="4" spans="2:46" ht="15.75" thickBot="1" x14ac:dyDescent="0.3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50</v>
      </c>
      <c r="AL4" s="30" t="s">
        <v>25</v>
      </c>
      <c r="AM4" s="30" t="s">
        <v>26</v>
      </c>
      <c r="AN4" s="30">
        <v>0</v>
      </c>
      <c r="AO4" s="30">
        <v>0</v>
      </c>
      <c r="AP4" s="30" t="s">
        <v>27</v>
      </c>
      <c r="AQ4" s="30" t="s">
        <v>27</v>
      </c>
      <c r="AR4" s="30">
        <v>8</v>
      </c>
      <c r="AS4" s="32">
        <v>8</v>
      </c>
      <c r="AT4" s="32">
        <v>8</v>
      </c>
    </row>
    <row r="5" spans="2:46" ht="15.75" x14ac:dyDescent="0.25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13</v>
      </c>
      <c r="N5" s="3"/>
      <c r="O5" s="3"/>
      <c r="P5" s="3" t="s">
        <v>3</v>
      </c>
      <c r="Q5" s="3" t="s">
        <v>4</v>
      </c>
      <c r="AI5">
        <v>10</v>
      </c>
      <c r="AJ5">
        <v>0</v>
      </c>
      <c r="AL5" s="8" t="s">
        <v>25</v>
      </c>
      <c r="AM5" s="8" t="s">
        <v>461</v>
      </c>
      <c r="AN5" s="9">
        <v>5</v>
      </c>
      <c r="AO5" s="9">
        <v>210</v>
      </c>
      <c r="AP5" s="10" t="s">
        <v>27</v>
      </c>
      <c r="AQ5" s="10" t="s">
        <v>27</v>
      </c>
      <c r="AR5" s="9">
        <v>10</v>
      </c>
      <c r="AS5" s="11">
        <v>62.96</v>
      </c>
      <c r="AT5" s="11">
        <v>53.9</v>
      </c>
    </row>
    <row r="6" spans="2:46" ht="15.75" x14ac:dyDescent="0.25">
      <c r="B6" s="2">
        <v>0</v>
      </c>
      <c r="D6">
        <v>17</v>
      </c>
      <c r="E6">
        <v>15.3</v>
      </c>
      <c r="F6">
        <v>19</v>
      </c>
      <c r="G6">
        <v>16.3</v>
      </c>
      <c r="I6" s="1"/>
      <c r="J6" s="1"/>
      <c r="K6" s="1"/>
      <c r="M6" s="1">
        <v>29.2</v>
      </c>
      <c r="N6" s="2">
        <v>0</v>
      </c>
      <c r="P6" s="2">
        <v>12</v>
      </c>
      <c r="Q6" s="2">
        <v>35</v>
      </c>
      <c r="AI6">
        <v>10</v>
      </c>
      <c r="AJ6">
        <v>50</v>
      </c>
      <c r="AL6" s="8" t="s">
        <v>25</v>
      </c>
      <c r="AM6" s="8" t="s">
        <v>462</v>
      </c>
      <c r="AN6" s="8">
        <v>6</v>
      </c>
      <c r="AO6" s="10">
        <v>200</v>
      </c>
      <c r="AP6" s="10" t="s">
        <v>27</v>
      </c>
      <c r="AQ6" s="12" t="s">
        <v>27</v>
      </c>
      <c r="AR6" s="8">
        <v>10</v>
      </c>
      <c r="AS6" s="13">
        <v>60.98</v>
      </c>
      <c r="AT6" s="13">
        <v>53.91</v>
      </c>
    </row>
    <row r="7" spans="2:46" ht="15.75" x14ac:dyDescent="0.25">
      <c r="B7" s="2">
        <v>1</v>
      </c>
      <c r="D7">
        <v>21</v>
      </c>
      <c r="E7">
        <v>19</v>
      </c>
      <c r="F7">
        <v>20</v>
      </c>
      <c r="G7">
        <v>17.3</v>
      </c>
      <c r="I7" s="2"/>
      <c r="J7" s="2"/>
      <c r="K7" s="2"/>
      <c r="M7" s="1">
        <v>29.2</v>
      </c>
      <c r="N7" s="2">
        <v>23</v>
      </c>
      <c r="P7" s="2">
        <f>P6</f>
        <v>12</v>
      </c>
      <c r="Q7" s="2">
        <v>35</v>
      </c>
      <c r="AI7">
        <v>16</v>
      </c>
      <c r="AJ7">
        <v>0</v>
      </c>
      <c r="AL7" s="14" t="s">
        <v>25</v>
      </c>
      <c r="AM7" s="14" t="s">
        <v>463</v>
      </c>
      <c r="AN7" s="14">
        <v>7</v>
      </c>
      <c r="AO7" s="12">
        <v>250</v>
      </c>
      <c r="AP7" s="12" t="s">
        <v>27</v>
      </c>
      <c r="AQ7" s="12" t="s">
        <v>27</v>
      </c>
      <c r="AR7" s="14">
        <v>10</v>
      </c>
      <c r="AS7" s="13">
        <v>60.98</v>
      </c>
      <c r="AT7" s="13">
        <v>53.91</v>
      </c>
    </row>
    <row r="8" spans="2:46" ht="15.75" x14ac:dyDescent="0.25">
      <c r="B8" s="2">
        <v>2</v>
      </c>
      <c r="D8">
        <v>24</v>
      </c>
      <c r="E8">
        <v>21.8</v>
      </c>
      <c r="F8">
        <v>23</v>
      </c>
      <c r="G8">
        <v>20.2</v>
      </c>
      <c r="I8" s="2"/>
      <c r="J8" s="2"/>
      <c r="K8" s="2"/>
      <c r="M8" s="1">
        <v>29.2</v>
      </c>
      <c r="P8" s="2">
        <f t="shared" ref="P8:P29" si="0">P7</f>
        <v>12</v>
      </c>
      <c r="Q8" s="2">
        <v>35</v>
      </c>
      <c r="AI8">
        <v>16</v>
      </c>
      <c r="AJ8">
        <v>50</v>
      </c>
      <c r="AL8" s="14" t="s">
        <v>25</v>
      </c>
      <c r="AM8" s="14" t="s">
        <v>464</v>
      </c>
      <c r="AN8" s="14">
        <v>7</v>
      </c>
      <c r="AO8" s="12">
        <v>220</v>
      </c>
      <c r="AP8" s="12" t="s">
        <v>27</v>
      </c>
      <c r="AQ8" s="12" t="s">
        <v>27</v>
      </c>
      <c r="AR8" s="14">
        <v>10</v>
      </c>
      <c r="AS8" s="13">
        <v>62.6</v>
      </c>
      <c r="AT8" s="13">
        <v>53.54</v>
      </c>
    </row>
    <row r="9" spans="2:46" ht="15.75" x14ac:dyDescent="0.25">
      <c r="B9" s="2">
        <v>3</v>
      </c>
      <c r="D9">
        <v>16</v>
      </c>
      <c r="E9">
        <v>14.4</v>
      </c>
      <c r="F9">
        <v>15</v>
      </c>
      <c r="G9">
        <v>12.4</v>
      </c>
      <c r="I9" s="2"/>
      <c r="J9" s="2"/>
      <c r="K9" s="2"/>
      <c r="M9" s="1">
        <v>29.2</v>
      </c>
      <c r="P9" s="2">
        <f t="shared" si="0"/>
        <v>12</v>
      </c>
      <c r="Q9" s="2">
        <v>35</v>
      </c>
      <c r="AI9">
        <v>22</v>
      </c>
      <c r="AJ9">
        <v>0</v>
      </c>
      <c r="AL9" s="14" t="s">
        <v>25</v>
      </c>
      <c r="AM9" s="14" t="s">
        <v>465</v>
      </c>
      <c r="AN9" s="14">
        <v>5</v>
      </c>
      <c r="AO9" s="12">
        <v>230</v>
      </c>
      <c r="AP9" s="12" t="s">
        <v>27</v>
      </c>
      <c r="AQ9" s="12" t="s">
        <v>27</v>
      </c>
      <c r="AR9" s="14">
        <v>10</v>
      </c>
      <c r="AS9" s="13">
        <v>59</v>
      </c>
      <c r="AT9" s="13">
        <v>53.56</v>
      </c>
    </row>
    <row r="10" spans="2:46" ht="15.75" x14ac:dyDescent="0.25">
      <c r="B10" s="2">
        <v>4</v>
      </c>
      <c r="D10">
        <v>17</v>
      </c>
      <c r="E10">
        <v>15.3</v>
      </c>
      <c r="F10">
        <v>17</v>
      </c>
      <c r="G10">
        <v>14.3</v>
      </c>
      <c r="I10" s="2"/>
      <c r="J10" s="2"/>
      <c r="K10" s="2"/>
      <c r="M10" s="1">
        <v>29.2</v>
      </c>
      <c r="P10" s="2">
        <f t="shared" si="0"/>
        <v>12</v>
      </c>
      <c r="Q10" s="2">
        <v>35</v>
      </c>
      <c r="AI10">
        <v>22</v>
      </c>
      <c r="AJ10">
        <v>50</v>
      </c>
      <c r="AL10" s="14" t="s">
        <v>25</v>
      </c>
      <c r="AM10" s="14" t="s">
        <v>466</v>
      </c>
      <c r="AN10" s="14">
        <v>3</v>
      </c>
      <c r="AO10" s="12" t="s">
        <v>27</v>
      </c>
      <c r="AP10" s="12" t="s">
        <v>27</v>
      </c>
      <c r="AQ10" s="12" t="s">
        <v>27</v>
      </c>
      <c r="AR10" s="14">
        <v>10</v>
      </c>
      <c r="AS10" s="13">
        <v>57.92</v>
      </c>
      <c r="AT10" s="13">
        <v>53.02</v>
      </c>
    </row>
    <row r="11" spans="2:46" ht="15.75" x14ac:dyDescent="0.25">
      <c r="B11" s="2">
        <v>5</v>
      </c>
      <c r="D11">
        <v>22</v>
      </c>
      <c r="E11">
        <v>19.899999999999999</v>
      </c>
      <c r="F11">
        <v>18</v>
      </c>
      <c r="G11">
        <v>15.3</v>
      </c>
      <c r="I11" s="2"/>
      <c r="J11" s="2"/>
      <c r="K11" s="2"/>
      <c r="M11" s="1">
        <v>29.2</v>
      </c>
      <c r="P11" s="2">
        <f t="shared" si="0"/>
        <v>12</v>
      </c>
      <c r="Q11" s="2">
        <v>35</v>
      </c>
      <c r="AL11" s="14" t="s">
        <v>25</v>
      </c>
      <c r="AM11" s="14" t="s">
        <v>467</v>
      </c>
      <c r="AN11" s="14">
        <v>0</v>
      </c>
      <c r="AO11" s="12">
        <v>0</v>
      </c>
      <c r="AP11" s="12" t="s">
        <v>27</v>
      </c>
      <c r="AQ11" s="12" t="s">
        <v>27</v>
      </c>
      <c r="AR11" s="14">
        <v>10</v>
      </c>
      <c r="AS11" s="13">
        <v>59</v>
      </c>
      <c r="AT11" s="13">
        <v>53.56</v>
      </c>
    </row>
    <row r="12" spans="2:46" ht="15.75" x14ac:dyDescent="0.25">
      <c r="B12" s="2">
        <v>6</v>
      </c>
      <c r="D12">
        <v>17</v>
      </c>
      <c r="E12">
        <v>15.3</v>
      </c>
      <c r="F12">
        <v>15</v>
      </c>
      <c r="G12">
        <v>12.4</v>
      </c>
      <c r="I12" s="2"/>
      <c r="J12" s="2"/>
      <c r="K12" s="2"/>
      <c r="M12" s="1">
        <v>29.2</v>
      </c>
      <c r="P12" s="2">
        <f t="shared" si="0"/>
        <v>12</v>
      </c>
      <c r="Q12" s="2">
        <v>35</v>
      </c>
      <c r="AL12" s="14" t="s">
        <v>25</v>
      </c>
      <c r="AM12" s="14" t="s">
        <v>468</v>
      </c>
      <c r="AN12" s="14">
        <v>0</v>
      </c>
      <c r="AO12" s="12">
        <v>0</v>
      </c>
      <c r="AP12" s="12" t="s">
        <v>27</v>
      </c>
      <c r="AQ12" s="12" t="s">
        <v>27</v>
      </c>
      <c r="AR12" s="14">
        <v>10</v>
      </c>
      <c r="AS12" s="13">
        <v>60.8</v>
      </c>
      <c r="AT12" s="13">
        <v>53.55</v>
      </c>
    </row>
    <row r="13" spans="2:46" ht="15.75" x14ac:dyDescent="0.25">
      <c r="B13" s="2">
        <v>7</v>
      </c>
      <c r="D13">
        <v>16</v>
      </c>
      <c r="E13">
        <v>14.4</v>
      </c>
      <c r="F13">
        <v>11</v>
      </c>
      <c r="G13">
        <v>8.4</v>
      </c>
      <c r="I13" s="2"/>
      <c r="J13" s="2"/>
      <c r="K13" s="2"/>
      <c r="M13" s="1">
        <v>29.2</v>
      </c>
      <c r="P13" s="2">
        <f t="shared" si="0"/>
        <v>12</v>
      </c>
      <c r="Q13" s="2">
        <v>35</v>
      </c>
      <c r="AL13" s="14" t="s">
        <v>25</v>
      </c>
      <c r="AM13" s="14" t="s">
        <v>469</v>
      </c>
      <c r="AN13" s="14">
        <v>0</v>
      </c>
      <c r="AO13" s="12">
        <v>0</v>
      </c>
      <c r="AP13" s="12" t="s">
        <v>27</v>
      </c>
      <c r="AQ13" s="12" t="s">
        <v>27</v>
      </c>
      <c r="AR13" s="14">
        <v>10</v>
      </c>
      <c r="AS13" s="13">
        <v>62.96</v>
      </c>
      <c r="AT13" s="13">
        <v>53.9</v>
      </c>
    </row>
    <row r="14" spans="2:46" ht="15.75" x14ac:dyDescent="0.25">
      <c r="B14" s="2">
        <v>8</v>
      </c>
      <c r="D14">
        <v>17</v>
      </c>
      <c r="E14">
        <v>15.3</v>
      </c>
      <c r="F14">
        <v>12</v>
      </c>
      <c r="G14">
        <v>9.4</v>
      </c>
      <c r="I14" s="2"/>
      <c r="J14" s="2"/>
      <c r="K14" s="2"/>
      <c r="M14" s="1">
        <v>29.2</v>
      </c>
      <c r="P14" s="2">
        <f t="shared" si="0"/>
        <v>12</v>
      </c>
      <c r="Q14" s="2">
        <v>35</v>
      </c>
      <c r="AL14" s="14" t="s">
        <v>25</v>
      </c>
      <c r="AM14" s="14" t="s">
        <v>470</v>
      </c>
      <c r="AN14" s="14">
        <v>5</v>
      </c>
      <c r="AO14" s="12" t="s">
        <v>27</v>
      </c>
      <c r="AP14" s="12" t="s">
        <v>27</v>
      </c>
      <c r="AQ14" s="12" t="s">
        <v>27</v>
      </c>
      <c r="AR14" s="14">
        <v>10</v>
      </c>
      <c r="AS14" s="13">
        <v>64.400000000000006</v>
      </c>
      <c r="AT14" s="13">
        <v>55.35</v>
      </c>
    </row>
    <row r="15" spans="2:46" ht="15.75" x14ac:dyDescent="0.25">
      <c r="B15" s="2">
        <v>9</v>
      </c>
      <c r="D15">
        <v>14</v>
      </c>
      <c r="E15">
        <v>12.6</v>
      </c>
      <c r="F15">
        <v>15</v>
      </c>
      <c r="G15">
        <v>12.4</v>
      </c>
      <c r="I15" s="2"/>
      <c r="J15" s="2"/>
      <c r="K15" s="2"/>
      <c r="M15" s="1">
        <v>29.2</v>
      </c>
      <c r="P15" s="2">
        <f t="shared" si="0"/>
        <v>12</v>
      </c>
      <c r="Q15" s="2">
        <v>35</v>
      </c>
      <c r="AL15" s="14" t="s">
        <v>25</v>
      </c>
      <c r="AM15" s="14" t="s">
        <v>471</v>
      </c>
      <c r="AN15" s="14">
        <v>5</v>
      </c>
      <c r="AO15" s="12">
        <v>200</v>
      </c>
      <c r="AP15" s="12" t="s">
        <v>27</v>
      </c>
      <c r="AQ15" s="12" t="s">
        <v>27</v>
      </c>
      <c r="AR15" s="14">
        <v>10</v>
      </c>
      <c r="AS15" s="13">
        <v>66.02</v>
      </c>
      <c r="AT15" s="13">
        <v>54.98</v>
      </c>
    </row>
    <row r="16" spans="2:46" ht="15.75" x14ac:dyDescent="0.25">
      <c r="B16" s="2">
        <v>10</v>
      </c>
      <c r="D16">
        <v>14</v>
      </c>
      <c r="E16">
        <v>12.6</v>
      </c>
      <c r="F16">
        <v>12</v>
      </c>
      <c r="G16">
        <v>9.4</v>
      </c>
      <c r="I16" s="2"/>
      <c r="J16" s="2"/>
      <c r="K16" s="2"/>
      <c r="M16" s="1">
        <v>29.2</v>
      </c>
      <c r="P16" s="2">
        <f t="shared" si="0"/>
        <v>12</v>
      </c>
      <c r="Q16" s="2">
        <v>35</v>
      </c>
      <c r="AL16" s="14" t="s">
        <v>25</v>
      </c>
      <c r="AM16" s="14" t="s">
        <v>472</v>
      </c>
      <c r="AN16" s="14">
        <v>7</v>
      </c>
      <c r="AO16" s="12" t="s">
        <v>27</v>
      </c>
      <c r="AP16" s="12" t="s">
        <v>27</v>
      </c>
      <c r="AQ16" s="12" t="s">
        <v>27</v>
      </c>
      <c r="AR16" s="14">
        <v>10</v>
      </c>
      <c r="AS16" s="13">
        <v>68</v>
      </c>
      <c r="AT16" s="13">
        <v>53.54</v>
      </c>
    </row>
    <row r="17" spans="2:46" ht="15.75" x14ac:dyDescent="0.25">
      <c r="B17" s="2">
        <v>11</v>
      </c>
      <c r="D17">
        <v>16</v>
      </c>
      <c r="E17">
        <v>14.4</v>
      </c>
      <c r="F17">
        <v>12</v>
      </c>
      <c r="G17">
        <v>9.4</v>
      </c>
      <c r="I17" s="2"/>
      <c r="J17" s="2"/>
      <c r="K17" s="2"/>
      <c r="M17" s="1">
        <v>29.2</v>
      </c>
      <c r="P17" s="2">
        <f t="shared" si="0"/>
        <v>12</v>
      </c>
      <c r="Q17" s="2">
        <v>35</v>
      </c>
      <c r="AL17" s="14" t="s">
        <v>25</v>
      </c>
      <c r="AM17" s="14" t="s">
        <v>473</v>
      </c>
      <c r="AN17" s="14">
        <v>9</v>
      </c>
      <c r="AO17" s="12">
        <v>190</v>
      </c>
      <c r="AP17" s="12" t="s">
        <v>27</v>
      </c>
      <c r="AQ17" s="12" t="s">
        <v>27</v>
      </c>
      <c r="AR17" s="14">
        <v>10</v>
      </c>
      <c r="AS17" s="13">
        <v>69.8</v>
      </c>
      <c r="AT17" s="13">
        <v>55.35</v>
      </c>
    </row>
    <row r="18" spans="2:46" ht="15.75" x14ac:dyDescent="0.25">
      <c r="B18" s="2">
        <v>12</v>
      </c>
      <c r="D18">
        <v>10</v>
      </c>
      <c r="E18">
        <v>8.9</v>
      </c>
      <c r="F18">
        <v>9</v>
      </c>
      <c r="G18">
        <v>6.5</v>
      </c>
      <c r="I18" s="2"/>
      <c r="J18" s="2"/>
      <c r="K18" s="2"/>
      <c r="M18" s="1">
        <v>29.2</v>
      </c>
      <c r="P18" s="2">
        <f t="shared" si="0"/>
        <v>12</v>
      </c>
      <c r="Q18" s="2">
        <v>35</v>
      </c>
      <c r="AL18" s="14" t="s">
        <v>25</v>
      </c>
      <c r="AM18" s="14" t="s">
        <v>474</v>
      </c>
      <c r="AN18" s="14">
        <v>6</v>
      </c>
      <c r="AO18" s="12">
        <v>210</v>
      </c>
      <c r="AP18" s="12" t="s">
        <v>27</v>
      </c>
      <c r="AQ18" s="12" t="s">
        <v>27</v>
      </c>
      <c r="AR18" s="14">
        <v>10</v>
      </c>
      <c r="AS18" s="13">
        <v>71.599999999999994</v>
      </c>
      <c r="AT18" s="13">
        <v>55.36</v>
      </c>
    </row>
    <row r="19" spans="2:46" ht="15.75" x14ac:dyDescent="0.25">
      <c r="B19" s="2">
        <v>13</v>
      </c>
      <c r="D19">
        <v>10</v>
      </c>
      <c r="E19">
        <v>8.9</v>
      </c>
      <c r="F19">
        <v>10</v>
      </c>
      <c r="G19">
        <v>7.4</v>
      </c>
      <c r="I19" s="2"/>
      <c r="J19" s="2"/>
      <c r="K19" s="2"/>
      <c r="M19" s="1">
        <v>29.2</v>
      </c>
      <c r="P19" s="2">
        <f t="shared" si="0"/>
        <v>12</v>
      </c>
      <c r="Q19" s="2">
        <v>35</v>
      </c>
      <c r="AL19" s="14" t="s">
        <v>25</v>
      </c>
      <c r="AM19" s="14" t="s">
        <v>475</v>
      </c>
      <c r="AN19" s="14">
        <v>9</v>
      </c>
      <c r="AO19" s="12">
        <v>210</v>
      </c>
      <c r="AP19" s="12" t="s">
        <v>27</v>
      </c>
      <c r="AQ19" s="12" t="s">
        <v>27</v>
      </c>
      <c r="AR19" s="14">
        <v>10</v>
      </c>
      <c r="AS19" s="13">
        <v>71.06</v>
      </c>
      <c r="AT19" s="13">
        <v>53.91</v>
      </c>
    </row>
    <row r="20" spans="2:46" ht="15.75" x14ac:dyDescent="0.25">
      <c r="B20" s="2">
        <v>14</v>
      </c>
      <c r="D20">
        <v>15</v>
      </c>
      <c r="E20">
        <v>13.5</v>
      </c>
      <c r="F20">
        <v>13</v>
      </c>
      <c r="G20">
        <v>10.4</v>
      </c>
      <c r="I20" s="2"/>
      <c r="J20" s="2"/>
      <c r="K20" s="2"/>
      <c r="M20" s="1">
        <v>29.2</v>
      </c>
      <c r="P20" s="2">
        <f t="shared" si="0"/>
        <v>12</v>
      </c>
      <c r="Q20" s="2">
        <v>35</v>
      </c>
      <c r="AL20" s="14" t="s">
        <v>25</v>
      </c>
      <c r="AM20" s="14" t="s">
        <v>476</v>
      </c>
      <c r="AN20" s="14">
        <v>7</v>
      </c>
      <c r="AO20" s="12">
        <v>210</v>
      </c>
      <c r="AP20" s="12" t="s">
        <v>27</v>
      </c>
      <c r="AQ20" s="12" t="s">
        <v>27</v>
      </c>
      <c r="AR20" s="14">
        <v>10</v>
      </c>
      <c r="AS20" s="13">
        <v>71.599999999999994</v>
      </c>
      <c r="AT20" s="13">
        <v>53.55</v>
      </c>
    </row>
    <row r="21" spans="2:46" ht="15.75" x14ac:dyDescent="0.25">
      <c r="B21" s="2">
        <v>15</v>
      </c>
      <c r="D21">
        <v>12</v>
      </c>
      <c r="E21">
        <v>10.7</v>
      </c>
      <c r="F21">
        <v>7</v>
      </c>
      <c r="G21">
        <v>4.5</v>
      </c>
      <c r="I21" s="2"/>
      <c r="J21" s="2"/>
      <c r="K21" s="2"/>
      <c r="M21" s="1">
        <v>29.2</v>
      </c>
      <c r="P21" s="2">
        <f t="shared" si="0"/>
        <v>12</v>
      </c>
      <c r="Q21" s="2">
        <v>35</v>
      </c>
      <c r="AL21" s="14" t="s">
        <v>25</v>
      </c>
      <c r="AM21" s="14" t="s">
        <v>477</v>
      </c>
      <c r="AN21" s="14">
        <v>3</v>
      </c>
      <c r="AO21" s="12" t="s">
        <v>27</v>
      </c>
      <c r="AP21" s="12" t="s">
        <v>27</v>
      </c>
      <c r="AQ21" s="12" t="s">
        <v>27</v>
      </c>
      <c r="AR21" s="14">
        <v>10</v>
      </c>
      <c r="AS21" s="13">
        <v>62.06</v>
      </c>
      <c r="AT21" s="13">
        <v>54.99</v>
      </c>
    </row>
    <row r="22" spans="2:46" ht="15.75" x14ac:dyDescent="0.25">
      <c r="B22" s="2">
        <v>16</v>
      </c>
      <c r="D22">
        <v>11</v>
      </c>
      <c r="E22">
        <v>9.8000000000000007</v>
      </c>
      <c r="F22">
        <v>8</v>
      </c>
      <c r="G22">
        <v>5.5</v>
      </c>
      <c r="I22" s="2"/>
      <c r="J22" s="2"/>
      <c r="K22" s="2"/>
      <c r="M22" s="1">
        <v>29.2</v>
      </c>
      <c r="P22" s="2">
        <f t="shared" si="0"/>
        <v>12</v>
      </c>
      <c r="Q22" s="2">
        <v>35</v>
      </c>
      <c r="AL22" s="14" t="s">
        <v>25</v>
      </c>
      <c r="AM22" s="14" t="s">
        <v>478</v>
      </c>
      <c r="AN22" s="14">
        <v>3</v>
      </c>
      <c r="AO22" s="12">
        <v>250</v>
      </c>
      <c r="AP22" s="12" t="s">
        <v>27</v>
      </c>
      <c r="AQ22" s="12" t="s">
        <v>27</v>
      </c>
      <c r="AR22" s="14">
        <v>10</v>
      </c>
      <c r="AS22" s="13">
        <v>69.8</v>
      </c>
      <c r="AT22" s="13">
        <v>53.54</v>
      </c>
    </row>
    <row r="23" spans="2:46" ht="15.75" x14ac:dyDescent="0.25">
      <c r="B23" s="2">
        <v>17</v>
      </c>
      <c r="D23">
        <v>9</v>
      </c>
      <c r="E23">
        <v>8</v>
      </c>
      <c r="F23">
        <v>8</v>
      </c>
      <c r="G23">
        <v>5.5</v>
      </c>
      <c r="I23" s="2"/>
      <c r="J23" s="2"/>
      <c r="K23" s="2"/>
      <c r="M23" s="1">
        <v>29.2</v>
      </c>
      <c r="P23" s="2">
        <f t="shared" si="0"/>
        <v>12</v>
      </c>
      <c r="Q23" s="2">
        <v>35</v>
      </c>
      <c r="AL23" s="14" t="s">
        <v>25</v>
      </c>
      <c r="AM23" s="14" t="s">
        <v>479</v>
      </c>
      <c r="AN23" s="14">
        <v>6</v>
      </c>
      <c r="AO23" s="12">
        <v>210</v>
      </c>
      <c r="AP23" s="12" t="s">
        <v>27</v>
      </c>
      <c r="AQ23" s="12" t="s">
        <v>27</v>
      </c>
      <c r="AR23" s="14">
        <v>10</v>
      </c>
      <c r="AS23" s="13">
        <v>69.8</v>
      </c>
      <c r="AT23" s="13">
        <v>55.35</v>
      </c>
    </row>
    <row r="24" spans="2:46" ht="15.75" x14ac:dyDescent="0.25">
      <c r="B24" s="2">
        <v>18</v>
      </c>
      <c r="D24">
        <v>7</v>
      </c>
      <c r="E24">
        <v>6.1</v>
      </c>
      <c r="F24">
        <v>6</v>
      </c>
      <c r="G24">
        <v>3.5</v>
      </c>
      <c r="I24" s="2"/>
      <c r="J24" s="2"/>
      <c r="K24" s="2"/>
      <c r="M24" s="1">
        <v>29.2</v>
      </c>
      <c r="P24" s="2">
        <f t="shared" si="0"/>
        <v>12</v>
      </c>
      <c r="Q24" s="2">
        <v>35</v>
      </c>
      <c r="AL24" s="14" t="s">
        <v>25</v>
      </c>
      <c r="AM24" s="14" t="s">
        <v>480</v>
      </c>
      <c r="AN24" s="14">
        <v>6</v>
      </c>
      <c r="AO24" s="12">
        <v>240</v>
      </c>
      <c r="AP24" s="12" t="s">
        <v>27</v>
      </c>
      <c r="AQ24" s="12" t="s">
        <v>27</v>
      </c>
      <c r="AR24" s="14">
        <v>10</v>
      </c>
      <c r="AS24" s="13">
        <v>71.599999999999994</v>
      </c>
      <c r="AT24" s="13">
        <v>51.75</v>
      </c>
    </row>
    <row r="25" spans="2:46" ht="15.75" x14ac:dyDescent="0.25">
      <c r="B25" s="2">
        <v>19</v>
      </c>
      <c r="D25">
        <v>8</v>
      </c>
      <c r="E25">
        <v>7</v>
      </c>
      <c r="F25">
        <v>8</v>
      </c>
      <c r="G25">
        <v>5.5</v>
      </c>
      <c r="I25" s="2"/>
      <c r="J25" s="2"/>
      <c r="K25" s="2"/>
      <c r="M25" s="1">
        <v>29.2</v>
      </c>
      <c r="P25" s="2">
        <f t="shared" si="0"/>
        <v>12</v>
      </c>
      <c r="Q25" s="2">
        <v>35</v>
      </c>
      <c r="AL25" s="14" t="s">
        <v>25</v>
      </c>
      <c r="AM25" s="14" t="s">
        <v>481</v>
      </c>
      <c r="AN25" s="14">
        <v>5</v>
      </c>
      <c r="AO25" s="12">
        <v>240</v>
      </c>
      <c r="AP25" s="12" t="s">
        <v>27</v>
      </c>
      <c r="AQ25" s="12" t="s">
        <v>27</v>
      </c>
      <c r="AR25" s="14">
        <v>10</v>
      </c>
      <c r="AS25" s="13">
        <v>71.06</v>
      </c>
      <c r="AT25" s="13">
        <v>51.93</v>
      </c>
    </row>
    <row r="26" spans="2:46" ht="15.75" x14ac:dyDescent="0.25">
      <c r="B26" s="2">
        <v>20</v>
      </c>
      <c r="D26">
        <v>7</v>
      </c>
      <c r="E26">
        <v>6.1</v>
      </c>
      <c r="F26">
        <v>8</v>
      </c>
      <c r="G26">
        <v>5.5</v>
      </c>
      <c r="I26" s="2"/>
      <c r="J26" s="2"/>
      <c r="K26" s="2"/>
      <c r="M26" s="1">
        <v>29.2</v>
      </c>
      <c r="P26" s="2">
        <f t="shared" si="0"/>
        <v>12</v>
      </c>
      <c r="Q26" s="2">
        <v>35</v>
      </c>
      <c r="AL26" s="14" t="s">
        <v>25</v>
      </c>
      <c r="AM26" s="14" t="s">
        <v>482</v>
      </c>
      <c r="AN26" s="14">
        <v>6</v>
      </c>
      <c r="AO26" s="12">
        <v>210</v>
      </c>
      <c r="AP26" s="12" t="s">
        <v>27</v>
      </c>
      <c r="AQ26" s="12" t="s">
        <v>27</v>
      </c>
      <c r="AR26" s="14">
        <v>10</v>
      </c>
      <c r="AS26" s="13">
        <v>66.2</v>
      </c>
      <c r="AT26" s="13">
        <v>53.54</v>
      </c>
    </row>
    <row r="27" spans="2:46" ht="15.75" x14ac:dyDescent="0.25">
      <c r="B27" s="2">
        <v>21</v>
      </c>
      <c r="D27">
        <v>8</v>
      </c>
      <c r="E27">
        <v>7</v>
      </c>
      <c r="F27">
        <v>10</v>
      </c>
      <c r="G27">
        <v>7.4</v>
      </c>
      <c r="I27" s="2"/>
      <c r="J27" s="2"/>
      <c r="K27" s="2"/>
      <c r="M27" s="1">
        <v>29.2</v>
      </c>
      <c r="P27" s="2">
        <f t="shared" si="0"/>
        <v>12</v>
      </c>
      <c r="Q27" s="2">
        <v>35</v>
      </c>
      <c r="AL27" s="14" t="s">
        <v>25</v>
      </c>
      <c r="AM27" s="14" t="s">
        <v>483</v>
      </c>
      <c r="AN27" s="14">
        <v>5</v>
      </c>
      <c r="AO27" s="12">
        <v>200</v>
      </c>
      <c r="AP27" s="12" t="s">
        <v>27</v>
      </c>
      <c r="AQ27" s="12" t="s">
        <v>27</v>
      </c>
      <c r="AR27" s="14">
        <v>10</v>
      </c>
      <c r="AS27" s="13">
        <v>64.400000000000006</v>
      </c>
      <c r="AT27" s="13">
        <v>55.35</v>
      </c>
    </row>
    <row r="28" spans="2:46" ht="15.75" x14ac:dyDescent="0.25">
      <c r="B28" s="2">
        <v>22</v>
      </c>
      <c r="D28">
        <v>10</v>
      </c>
      <c r="E28">
        <v>8.9</v>
      </c>
      <c r="F28">
        <v>8</v>
      </c>
      <c r="G28">
        <v>5.5</v>
      </c>
      <c r="I28" s="2"/>
      <c r="J28" s="2"/>
      <c r="K28" s="2"/>
      <c r="M28" s="1">
        <v>29.2</v>
      </c>
      <c r="P28" s="2">
        <f t="shared" si="0"/>
        <v>12</v>
      </c>
      <c r="Q28" s="2">
        <v>35</v>
      </c>
      <c r="AL28" s="14" t="s">
        <v>25</v>
      </c>
      <c r="AM28" s="14" t="s">
        <v>484</v>
      </c>
      <c r="AN28" s="14">
        <v>5</v>
      </c>
      <c r="AO28" s="12">
        <v>160</v>
      </c>
      <c r="AP28" s="12" t="s">
        <v>27</v>
      </c>
      <c r="AQ28" s="12" t="s">
        <v>27</v>
      </c>
      <c r="AR28" s="14">
        <v>10</v>
      </c>
      <c r="AS28" s="13">
        <v>62.6</v>
      </c>
      <c r="AT28" s="13">
        <v>53.54</v>
      </c>
    </row>
    <row r="29" spans="2:46" ht="15.75" x14ac:dyDescent="0.25">
      <c r="B29" s="2">
        <v>23</v>
      </c>
      <c r="D29">
        <v>8</v>
      </c>
      <c r="E29">
        <v>7</v>
      </c>
      <c r="F29">
        <v>4</v>
      </c>
      <c r="G29">
        <v>1.6</v>
      </c>
      <c r="I29" s="2"/>
      <c r="J29" s="2"/>
      <c r="K29" s="2"/>
      <c r="M29" s="1">
        <v>29.2</v>
      </c>
      <c r="P29" s="2">
        <f t="shared" si="0"/>
        <v>12</v>
      </c>
      <c r="Q29" s="2">
        <v>35</v>
      </c>
      <c r="AL29" s="17" t="s">
        <v>749</v>
      </c>
      <c r="AM29" s="18"/>
      <c r="AN29" s="18"/>
      <c r="AO29" s="18"/>
      <c r="AP29" s="18"/>
      <c r="AQ29" s="19"/>
      <c r="AR29" s="20"/>
      <c r="AS29" s="20"/>
      <c r="AT29" s="20"/>
    </row>
    <row r="30" spans="2:46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</row>
    <row r="31" spans="2:46" x14ac:dyDescent="0.25">
      <c r="D31" s="4">
        <f>AVERAGE(D6:D29)</f>
        <v>13.583333333333334</v>
      </c>
      <c r="E31" s="4">
        <f>AVERAGE(E6:E29)</f>
        <v>12.174999999999999</v>
      </c>
      <c r="F31" s="4">
        <f>AVERAGE(F6:F29)</f>
        <v>12</v>
      </c>
      <c r="G31" s="4">
        <f>AVERAGE(G6:G29)</f>
        <v>9.4166666666666679</v>
      </c>
    </row>
    <row r="32" spans="2:46" x14ac:dyDescent="0.25">
      <c r="D32" s="5">
        <f>D31</f>
        <v>13.583333333333334</v>
      </c>
      <c r="E32" s="5">
        <f>E31</f>
        <v>12.174999999999999</v>
      </c>
      <c r="F32" s="5">
        <f>F31</f>
        <v>12</v>
      </c>
      <c r="G32" s="5">
        <f>G31</f>
        <v>9.4166666666666679</v>
      </c>
    </row>
  </sheetData>
  <mergeCells count="9">
    <mergeCell ref="AR3:AR4"/>
    <mergeCell ref="AS3:AS4"/>
    <mergeCell ref="AT3:AT4"/>
    <mergeCell ref="AL3:AL4"/>
    <mergeCell ref="AM3:AM4"/>
    <mergeCell ref="AN3:AN4"/>
    <mergeCell ref="AO3:AO4"/>
    <mergeCell ref="AP3:AP4"/>
    <mergeCell ref="AQ3:AQ4"/>
  </mergeCells>
  <pageMargins left="0.7" right="0.7" top="0.75" bottom="0.75" header="0.3" footer="0.3"/>
  <pageSetup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32"/>
  <sheetViews>
    <sheetView zoomScaleNormal="10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7.7109375" customWidth="1"/>
    <col min="39" max="39" width="23.28515625" customWidth="1"/>
    <col min="40" max="42" width="7.7109375" customWidth="1"/>
    <col min="43" max="43" width="10.5703125" customWidth="1"/>
    <col min="44" max="46" width="7.7109375" customWidth="1"/>
  </cols>
  <sheetData>
    <row r="3" spans="2:46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6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0</v>
      </c>
      <c r="AL4" s="29" t="s">
        <v>16</v>
      </c>
      <c r="AM4" s="29" t="s">
        <v>17</v>
      </c>
      <c r="AN4" s="29" t="s">
        <v>18</v>
      </c>
      <c r="AO4" s="29" t="s">
        <v>19</v>
      </c>
      <c r="AP4" s="29" t="s">
        <v>20</v>
      </c>
      <c r="AQ4" s="29" t="s">
        <v>21</v>
      </c>
      <c r="AR4" s="29" t="s">
        <v>22</v>
      </c>
      <c r="AS4" s="31" t="s">
        <v>23</v>
      </c>
      <c r="AT4" s="31" t="s">
        <v>24</v>
      </c>
    </row>
    <row r="5" spans="2:46" ht="15.75" thickBot="1" x14ac:dyDescent="0.3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13</v>
      </c>
      <c r="N5" s="3"/>
      <c r="O5" s="3"/>
      <c r="P5" s="3" t="s">
        <v>3</v>
      </c>
      <c r="Q5" s="3" t="s">
        <v>4</v>
      </c>
      <c r="AI5">
        <v>4</v>
      </c>
      <c r="AJ5">
        <v>80</v>
      </c>
      <c r="AL5" s="30" t="s">
        <v>25</v>
      </c>
      <c r="AM5" s="30" t="s">
        <v>26</v>
      </c>
      <c r="AN5" s="30">
        <v>0</v>
      </c>
      <c r="AO5" s="30">
        <v>0</v>
      </c>
      <c r="AP5" s="30" t="s">
        <v>27</v>
      </c>
      <c r="AQ5" s="30" t="s">
        <v>27</v>
      </c>
      <c r="AR5" s="30">
        <v>8</v>
      </c>
      <c r="AS5" s="32">
        <v>8</v>
      </c>
      <c r="AT5" s="32">
        <v>8</v>
      </c>
    </row>
    <row r="6" spans="2:46" ht="15.75" x14ac:dyDescent="0.25">
      <c r="B6" s="2">
        <v>0</v>
      </c>
      <c r="D6">
        <v>4</v>
      </c>
      <c r="E6">
        <v>3.3</v>
      </c>
      <c r="F6">
        <v>7</v>
      </c>
      <c r="G6">
        <v>4.5</v>
      </c>
      <c r="I6" s="1">
        <v>14.6</v>
      </c>
      <c r="J6" s="1">
        <v>15.2</v>
      </c>
      <c r="K6" s="1">
        <v>9.6</v>
      </c>
      <c r="M6" s="1">
        <v>29.2</v>
      </c>
      <c r="N6" s="2">
        <v>0</v>
      </c>
      <c r="P6" s="2">
        <v>12</v>
      </c>
      <c r="Q6" s="2">
        <v>35</v>
      </c>
      <c r="AI6">
        <v>10</v>
      </c>
      <c r="AJ6">
        <v>0</v>
      </c>
      <c r="AL6" s="8" t="s">
        <v>25</v>
      </c>
      <c r="AM6" s="8" t="s">
        <v>485</v>
      </c>
      <c r="AN6" s="9">
        <v>0</v>
      </c>
      <c r="AO6" s="9">
        <v>0</v>
      </c>
      <c r="AP6" s="10" t="s">
        <v>27</v>
      </c>
      <c r="AQ6" s="10" t="s">
        <v>27</v>
      </c>
      <c r="AR6" s="9">
        <v>10</v>
      </c>
      <c r="AS6" s="11">
        <v>60.8</v>
      </c>
      <c r="AT6" s="11">
        <v>51.73</v>
      </c>
    </row>
    <row r="7" spans="2:46" ht="15.75" x14ac:dyDescent="0.25">
      <c r="B7" s="2">
        <v>1</v>
      </c>
      <c r="D7">
        <v>2</v>
      </c>
      <c r="E7">
        <v>1.5</v>
      </c>
      <c r="F7">
        <v>9</v>
      </c>
      <c r="G7">
        <v>6.5</v>
      </c>
      <c r="I7" s="2">
        <v>14.6</v>
      </c>
      <c r="J7" s="2">
        <v>15.2</v>
      </c>
      <c r="K7" s="2">
        <v>9.6</v>
      </c>
      <c r="M7" s="1">
        <v>29.2</v>
      </c>
      <c r="N7" s="2">
        <v>23</v>
      </c>
      <c r="P7" s="2">
        <f>P6</f>
        <v>12</v>
      </c>
      <c r="Q7" s="2">
        <v>35</v>
      </c>
      <c r="AI7">
        <v>10</v>
      </c>
      <c r="AJ7">
        <v>80</v>
      </c>
      <c r="AL7" s="8" t="s">
        <v>25</v>
      </c>
      <c r="AM7" s="8" t="s">
        <v>486</v>
      </c>
      <c r="AN7" s="8">
        <v>6</v>
      </c>
      <c r="AO7" s="10">
        <v>140</v>
      </c>
      <c r="AP7" s="10" t="s">
        <v>27</v>
      </c>
      <c r="AQ7" s="12" t="s">
        <v>27</v>
      </c>
      <c r="AR7" s="8">
        <v>10</v>
      </c>
      <c r="AS7" s="13">
        <v>57.92</v>
      </c>
      <c r="AT7" s="13">
        <v>51.02</v>
      </c>
    </row>
    <row r="8" spans="2:46" ht="15.75" x14ac:dyDescent="0.25">
      <c r="B8" s="2">
        <v>2</v>
      </c>
      <c r="D8">
        <v>6</v>
      </c>
      <c r="E8">
        <v>5.2</v>
      </c>
      <c r="F8">
        <v>7</v>
      </c>
      <c r="G8">
        <v>4.5</v>
      </c>
      <c r="I8" s="2"/>
      <c r="J8" s="2"/>
      <c r="K8" s="2"/>
      <c r="M8" s="1">
        <v>29.2</v>
      </c>
      <c r="P8" s="2">
        <f t="shared" ref="P8:P29" si="0">P7</f>
        <v>12</v>
      </c>
      <c r="Q8" s="2">
        <v>35</v>
      </c>
      <c r="AI8">
        <v>16</v>
      </c>
      <c r="AJ8">
        <v>0</v>
      </c>
      <c r="AL8" s="14" t="s">
        <v>25</v>
      </c>
      <c r="AM8" s="14" t="s">
        <v>487</v>
      </c>
      <c r="AN8" s="14">
        <v>0</v>
      </c>
      <c r="AO8" s="12">
        <v>0</v>
      </c>
      <c r="AP8" s="12" t="s">
        <v>27</v>
      </c>
      <c r="AQ8" s="12" t="s">
        <v>27</v>
      </c>
      <c r="AR8" s="14">
        <v>10</v>
      </c>
      <c r="AS8" s="13">
        <v>55.4</v>
      </c>
      <c r="AT8" s="13">
        <v>51.76</v>
      </c>
    </row>
    <row r="9" spans="2:46" ht="15.75" x14ac:dyDescent="0.25">
      <c r="B9" s="2">
        <v>3</v>
      </c>
      <c r="D9">
        <v>5</v>
      </c>
      <c r="E9">
        <v>4.3</v>
      </c>
      <c r="F9">
        <v>7</v>
      </c>
      <c r="G9">
        <v>4.5</v>
      </c>
      <c r="I9" s="2"/>
      <c r="J9" s="2"/>
      <c r="K9" s="2"/>
      <c r="M9" s="1">
        <v>29.2</v>
      </c>
      <c r="P9" s="2">
        <f t="shared" si="0"/>
        <v>12</v>
      </c>
      <c r="Q9" s="2">
        <v>35</v>
      </c>
      <c r="AI9">
        <v>16</v>
      </c>
      <c r="AJ9">
        <v>80</v>
      </c>
      <c r="AL9" s="14" t="s">
        <v>25</v>
      </c>
      <c r="AM9" s="14" t="s">
        <v>488</v>
      </c>
      <c r="AN9" s="14">
        <v>0</v>
      </c>
      <c r="AO9" s="12">
        <v>0</v>
      </c>
      <c r="AP9" s="12" t="s">
        <v>27</v>
      </c>
      <c r="AQ9" s="12" t="s">
        <v>27</v>
      </c>
      <c r="AR9" s="14">
        <v>10</v>
      </c>
      <c r="AS9" s="13">
        <v>53.6</v>
      </c>
      <c r="AT9" s="13">
        <v>51.78</v>
      </c>
    </row>
    <row r="10" spans="2:46" ht="15.75" x14ac:dyDescent="0.25">
      <c r="B10" s="2">
        <v>4</v>
      </c>
      <c r="D10">
        <v>4</v>
      </c>
      <c r="E10">
        <v>3.3</v>
      </c>
      <c r="F10">
        <v>5</v>
      </c>
      <c r="G10">
        <v>2.5</v>
      </c>
      <c r="I10" s="2"/>
      <c r="J10" s="2"/>
      <c r="K10" s="2"/>
      <c r="M10" s="1">
        <v>29.2</v>
      </c>
      <c r="P10" s="2">
        <f t="shared" si="0"/>
        <v>12</v>
      </c>
      <c r="Q10" s="2">
        <v>35</v>
      </c>
      <c r="AI10">
        <v>22</v>
      </c>
      <c r="AJ10">
        <v>0</v>
      </c>
      <c r="AL10" s="14" t="s">
        <v>25</v>
      </c>
      <c r="AM10" s="14" t="s">
        <v>489</v>
      </c>
      <c r="AN10" s="14">
        <v>0</v>
      </c>
      <c r="AO10" s="12">
        <v>0</v>
      </c>
      <c r="AP10" s="12" t="s">
        <v>27</v>
      </c>
      <c r="AQ10" s="12" t="s">
        <v>27</v>
      </c>
      <c r="AR10" s="14">
        <v>10</v>
      </c>
      <c r="AS10" s="13">
        <v>53.06</v>
      </c>
      <c r="AT10" s="13">
        <v>51.06</v>
      </c>
    </row>
    <row r="11" spans="2:46" ht="15.75" x14ac:dyDescent="0.25">
      <c r="B11" s="2">
        <v>5</v>
      </c>
      <c r="D11">
        <v>6</v>
      </c>
      <c r="E11">
        <v>5.2</v>
      </c>
      <c r="F11">
        <v>1</v>
      </c>
      <c r="G11">
        <v>0</v>
      </c>
      <c r="I11" s="2"/>
      <c r="J11" s="2"/>
      <c r="K11" s="2"/>
      <c r="M11" s="1">
        <v>29.2</v>
      </c>
      <c r="P11" s="2">
        <f t="shared" si="0"/>
        <v>12</v>
      </c>
      <c r="Q11" s="2">
        <v>35</v>
      </c>
      <c r="AI11">
        <v>22</v>
      </c>
      <c r="AJ11">
        <v>80</v>
      </c>
      <c r="AL11" s="14" t="s">
        <v>25</v>
      </c>
      <c r="AM11" s="14" t="s">
        <v>490</v>
      </c>
      <c r="AN11" s="14">
        <v>0</v>
      </c>
      <c r="AO11" s="12">
        <v>0</v>
      </c>
      <c r="AP11" s="12" t="s">
        <v>27</v>
      </c>
      <c r="AQ11" s="12" t="s">
        <v>27</v>
      </c>
      <c r="AR11" s="14">
        <v>10</v>
      </c>
      <c r="AS11" s="13">
        <v>53.6</v>
      </c>
      <c r="AT11" s="13">
        <v>51.78</v>
      </c>
    </row>
    <row r="12" spans="2:46" ht="15.75" x14ac:dyDescent="0.25">
      <c r="B12" s="2">
        <v>6</v>
      </c>
      <c r="D12">
        <v>7</v>
      </c>
      <c r="E12">
        <v>6.1</v>
      </c>
      <c r="F12">
        <v>0</v>
      </c>
      <c r="G12">
        <v>0</v>
      </c>
      <c r="I12" s="2"/>
      <c r="J12" s="2"/>
      <c r="K12" s="2"/>
      <c r="M12" s="1">
        <v>29.2</v>
      </c>
      <c r="P12" s="2">
        <f t="shared" si="0"/>
        <v>12</v>
      </c>
      <c r="Q12" s="2">
        <v>35</v>
      </c>
      <c r="AL12" s="14" t="s">
        <v>25</v>
      </c>
      <c r="AM12" s="14" t="s">
        <v>491</v>
      </c>
      <c r="AN12" s="14">
        <v>5</v>
      </c>
      <c r="AO12" s="12">
        <v>60</v>
      </c>
      <c r="AP12" s="12" t="s">
        <v>27</v>
      </c>
      <c r="AQ12" s="12" t="s">
        <v>27</v>
      </c>
      <c r="AR12" s="14">
        <v>10</v>
      </c>
      <c r="AS12" s="13">
        <v>53.6</v>
      </c>
      <c r="AT12" s="13">
        <v>51.78</v>
      </c>
    </row>
    <row r="13" spans="2:46" ht="15.75" x14ac:dyDescent="0.25">
      <c r="B13" s="2">
        <v>7</v>
      </c>
      <c r="D13">
        <v>6</v>
      </c>
      <c r="E13">
        <v>5.2</v>
      </c>
      <c r="F13">
        <v>2</v>
      </c>
      <c r="G13">
        <v>0</v>
      </c>
      <c r="I13" s="2"/>
      <c r="J13" s="2"/>
      <c r="K13" s="2"/>
      <c r="M13" s="1">
        <v>29.2</v>
      </c>
      <c r="P13" s="2">
        <f t="shared" si="0"/>
        <v>12</v>
      </c>
      <c r="Q13" s="2">
        <v>35</v>
      </c>
      <c r="AL13" s="14" t="s">
        <v>25</v>
      </c>
      <c r="AM13" s="14" t="s">
        <v>492</v>
      </c>
      <c r="AN13" s="14">
        <v>3</v>
      </c>
      <c r="AO13" s="12">
        <v>40</v>
      </c>
      <c r="AP13" s="12" t="s">
        <v>27</v>
      </c>
      <c r="AQ13" s="12" t="s">
        <v>27</v>
      </c>
      <c r="AR13" s="14">
        <v>10</v>
      </c>
      <c r="AS13" s="13">
        <v>53.96</v>
      </c>
      <c r="AT13" s="13">
        <v>51.96</v>
      </c>
    </row>
    <row r="14" spans="2:46" ht="15.75" x14ac:dyDescent="0.25">
      <c r="B14" s="2">
        <v>8</v>
      </c>
      <c r="D14">
        <v>5</v>
      </c>
      <c r="E14">
        <v>4.3</v>
      </c>
      <c r="F14">
        <v>4</v>
      </c>
      <c r="G14">
        <v>1.6</v>
      </c>
      <c r="I14" s="2"/>
      <c r="J14" s="2"/>
      <c r="K14" s="2"/>
      <c r="M14" s="1">
        <v>29.2</v>
      </c>
      <c r="P14" s="2">
        <f t="shared" si="0"/>
        <v>12</v>
      </c>
      <c r="Q14" s="2">
        <v>35</v>
      </c>
      <c r="AL14" s="14" t="s">
        <v>25</v>
      </c>
      <c r="AM14" s="14" t="s">
        <v>493</v>
      </c>
      <c r="AN14" s="14">
        <v>3</v>
      </c>
      <c r="AO14" s="12">
        <v>20</v>
      </c>
      <c r="AP14" s="12" t="s">
        <v>27</v>
      </c>
      <c r="AQ14" s="12" t="s">
        <v>27</v>
      </c>
      <c r="AR14" s="14">
        <v>10</v>
      </c>
      <c r="AS14" s="13">
        <v>55.4</v>
      </c>
      <c r="AT14" s="13">
        <v>51.76</v>
      </c>
    </row>
    <row r="15" spans="2:46" ht="15.75" x14ac:dyDescent="0.25">
      <c r="B15" s="2">
        <v>9</v>
      </c>
      <c r="D15">
        <v>6</v>
      </c>
      <c r="E15">
        <v>5.2</v>
      </c>
      <c r="F15">
        <v>5</v>
      </c>
      <c r="G15">
        <v>2.5</v>
      </c>
      <c r="I15" s="2"/>
      <c r="J15" s="2"/>
      <c r="K15" s="2"/>
      <c r="M15" s="1">
        <v>29.2</v>
      </c>
      <c r="P15" s="2">
        <f t="shared" si="0"/>
        <v>12</v>
      </c>
      <c r="Q15" s="2">
        <v>35</v>
      </c>
      <c r="AL15" s="14" t="s">
        <v>25</v>
      </c>
      <c r="AM15" s="14" t="s">
        <v>494</v>
      </c>
      <c r="AN15" s="14">
        <v>3</v>
      </c>
      <c r="AO15" s="12" t="s">
        <v>27</v>
      </c>
      <c r="AP15" s="12" t="s">
        <v>27</v>
      </c>
      <c r="AQ15" s="12" t="s">
        <v>27</v>
      </c>
      <c r="AR15" s="14">
        <v>10</v>
      </c>
      <c r="AS15" s="13">
        <v>57.02</v>
      </c>
      <c r="AT15" s="13">
        <v>51.94</v>
      </c>
    </row>
    <row r="16" spans="2:46" ht="15.75" x14ac:dyDescent="0.25">
      <c r="B16" s="2">
        <v>10</v>
      </c>
      <c r="D16">
        <v>9</v>
      </c>
      <c r="E16">
        <v>8</v>
      </c>
      <c r="F16">
        <v>9</v>
      </c>
      <c r="G16">
        <v>6.5</v>
      </c>
      <c r="I16" s="2"/>
      <c r="J16" s="2"/>
      <c r="K16" s="2"/>
      <c r="M16" s="1">
        <v>29.2</v>
      </c>
      <c r="P16" s="2">
        <f t="shared" si="0"/>
        <v>12</v>
      </c>
      <c r="Q16" s="2">
        <v>35</v>
      </c>
      <c r="AL16" s="14" t="s">
        <v>25</v>
      </c>
      <c r="AM16" s="14" t="s">
        <v>495</v>
      </c>
      <c r="AN16" s="14">
        <v>3</v>
      </c>
      <c r="AO16" s="12">
        <v>40</v>
      </c>
      <c r="AP16" s="12" t="s">
        <v>27</v>
      </c>
      <c r="AQ16" s="12" t="s">
        <v>27</v>
      </c>
      <c r="AR16" s="14">
        <v>10</v>
      </c>
      <c r="AS16" s="13">
        <v>60.08</v>
      </c>
      <c r="AT16" s="13">
        <v>53</v>
      </c>
    </row>
    <row r="17" spans="2:46" ht="15.75" x14ac:dyDescent="0.25">
      <c r="B17" s="2">
        <v>11</v>
      </c>
      <c r="D17">
        <v>11</v>
      </c>
      <c r="E17">
        <v>9.8000000000000007</v>
      </c>
      <c r="F17">
        <v>9</v>
      </c>
      <c r="G17">
        <v>6.5</v>
      </c>
      <c r="I17" s="2"/>
      <c r="J17" s="2"/>
      <c r="K17" s="2"/>
      <c r="M17" s="1">
        <v>29.2</v>
      </c>
      <c r="P17" s="2">
        <f t="shared" si="0"/>
        <v>12</v>
      </c>
      <c r="Q17" s="2">
        <v>35</v>
      </c>
      <c r="AL17" s="14" t="s">
        <v>25</v>
      </c>
      <c r="AM17" s="14" t="s">
        <v>496</v>
      </c>
      <c r="AN17" s="14">
        <v>3</v>
      </c>
      <c r="AO17" s="12" t="s">
        <v>27</v>
      </c>
      <c r="AP17" s="12" t="s">
        <v>27</v>
      </c>
      <c r="AQ17" s="12" t="s">
        <v>27</v>
      </c>
      <c r="AR17" s="14">
        <v>10</v>
      </c>
      <c r="AS17" s="13">
        <v>62.6</v>
      </c>
      <c r="AT17" s="13">
        <v>53.54</v>
      </c>
    </row>
    <row r="18" spans="2:46" ht="15.75" x14ac:dyDescent="0.25">
      <c r="B18" s="2">
        <v>12</v>
      </c>
      <c r="D18">
        <v>9</v>
      </c>
      <c r="E18">
        <v>8</v>
      </c>
      <c r="F18">
        <v>3</v>
      </c>
      <c r="G18">
        <v>0.6</v>
      </c>
      <c r="I18" s="2"/>
      <c r="J18" s="2"/>
      <c r="K18" s="2"/>
      <c r="M18" s="1">
        <v>29.2</v>
      </c>
      <c r="P18" s="2">
        <f t="shared" si="0"/>
        <v>12</v>
      </c>
      <c r="Q18" s="2">
        <v>35</v>
      </c>
      <c r="AL18" s="14" t="s">
        <v>25</v>
      </c>
      <c r="AM18" s="14" t="s">
        <v>497</v>
      </c>
      <c r="AN18" s="14">
        <v>8</v>
      </c>
      <c r="AO18" s="12">
        <v>200</v>
      </c>
      <c r="AP18" s="12" t="s">
        <v>27</v>
      </c>
      <c r="AQ18" s="12" t="s">
        <v>27</v>
      </c>
      <c r="AR18" s="14">
        <v>10</v>
      </c>
      <c r="AS18" s="13">
        <v>66.2</v>
      </c>
      <c r="AT18" s="13">
        <v>53.54</v>
      </c>
    </row>
    <row r="19" spans="2:46" ht="15.75" x14ac:dyDescent="0.25">
      <c r="B19" s="2">
        <v>13</v>
      </c>
      <c r="D19">
        <v>9</v>
      </c>
      <c r="E19">
        <v>8</v>
      </c>
      <c r="F19">
        <v>2</v>
      </c>
      <c r="G19">
        <v>0</v>
      </c>
      <c r="I19" s="2"/>
      <c r="J19" s="2"/>
      <c r="K19" s="2"/>
      <c r="M19" s="1">
        <v>29.2</v>
      </c>
      <c r="P19" s="2">
        <f t="shared" si="0"/>
        <v>12</v>
      </c>
      <c r="Q19" s="2">
        <v>35</v>
      </c>
      <c r="AL19" s="14" t="s">
        <v>25</v>
      </c>
      <c r="AM19" s="14" t="s">
        <v>498</v>
      </c>
      <c r="AN19" s="14">
        <v>6</v>
      </c>
      <c r="AO19" s="12" t="s">
        <v>27</v>
      </c>
      <c r="AP19" s="12" t="s">
        <v>27</v>
      </c>
      <c r="AQ19" s="12" t="s">
        <v>27</v>
      </c>
      <c r="AR19" s="14">
        <v>10</v>
      </c>
      <c r="AS19" s="13">
        <v>68</v>
      </c>
      <c r="AT19" s="13">
        <v>51.73</v>
      </c>
    </row>
    <row r="20" spans="2:46" ht="15.75" x14ac:dyDescent="0.25">
      <c r="B20" s="2">
        <v>14</v>
      </c>
      <c r="D20">
        <v>7</v>
      </c>
      <c r="E20">
        <v>6.1</v>
      </c>
      <c r="F20">
        <v>4</v>
      </c>
      <c r="G20">
        <v>1.6</v>
      </c>
      <c r="I20" s="2"/>
      <c r="J20" s="2"/>
      <c r="K20" s="2"/>
      <c r="M20" s="1">
        <v>29.2</v>
      </c>
      <c r="P20" s="2">
        <f t="shared" si="0"/>
        <v>12</v>
      </c>
      <c r="Q20" s="2">
        <v>35</v>
      </c>
      <c r="AL20" s="14" t="s">
        <v>25</v>
      </c>
      <c r="AM20" s="14" t="s">
        <v>499</v>
      </c>
      <c r="AN20" s="14">
        <v>6</v>
      </c>
      <c r="AO20" s="12">
        <v>290</v>
      </c>
      <c r="AP20" s="12" t="s">
        <v>27</v>
      </c>
      <c r="AQ20" s="12" t="s">
        <v>27</v>
      </c>
      <c r="AR20" s="14">
        <v>10</v>
      </c>
      <c r="AS20" s="13">
        <v>69.08</v>
      </c>
      <c r="AT20" s="13">
        <v>49.93</v>
      </c>
    </row>
    <row r="21" spans="2:46" ht="15.75" x14ac:dyDescent="0.25">
      <c r="B21" s="2">
        <v>15</v>
      </c>
      <c r="D21">
        <v>6</v>
      </c>
      <c r="E21">
        <v>5.2</v>
      </c>
      <c r="F21">
        <v>5</v>
      </c>
      <c r="G21">
        <v>2.5</v>
      </c>
      <c r="I21" s="2"/>
      <c r="J21" s="2"/>
      <c r="K21" s="2"/>
      <c r="M21" s="1">
        <v>29.2</v>
      </c>
      <c r="P21" s="2">
        <f t="shared" si="0"/>
        <v>12</v>
      </c>
      <c r="Q21" s="2">
        <v>35</v>
      </c>
      <c r="AL21" s="14" t="s">
        <v>25</v>
      </c>
      <c r="AM21" s="14" t="s">
        <v>500</v>
      </c>
      <c r="AN21" s="14">
        <v>10</v>
      </c>
      <c r="AO21" s="12">
        <v>270</v>
      </c>
      <c r="AP21" s="12" t="s">
        <v>27</v>
      </c>
      <c r="AQ21" s="12" t="s">
        <v>27</v>
      </c>
      <c r="AR21" s="14">
        <v>10</v>
      </c>
      <c r="AS21" s="13">
        <v>69.98</v>
      </c>
      <c r="AT21" s="13">
        <v>49.94</v>
      </c>
    </row>
    <row r="22" spans="2:46" ht="15.75" x14ac:dyDescent="0.25">
      <c r="B22" s="2">
        <v>16</v>
      </c>
      <c r="D22">
        <v>5</v>
      </c>
      <c r="E22">
        <v>4.3</v>
      </c>
      <c r="F22">
        <v>5</v>
      </c>
      <c r="G22">
        <v>2.5</v>
      </c>
      <c r="I22" s="2"/>
      <c r="J22" s="2"/>
      <c r="K22" s="2"/>
      <c r="M22" s="1">
        <v>29.2</v>
      </c>
      <c r="P22" s="2">
        <f t="shared" si="0"/>
        <v>12</v>
      </c>
      <c r="Q22" s="2">
        <v>35</v>
      </c>
      <c r="AL22" s="14" t="s">
        <v>25</v>
      </c>
      <c r="AM22" s="14" t="s">
        <v>501</v>
      </c>
      <c r="AN22" s="14">
        <v>9</v>
      </c>
      <c r="AO22" s="12">
        <v>240</v>
      </c>
      <c r="AP22" s="12" t="s">
        <v>27</v>
      </c>
      <c r="AQ22" s="12" t="s">
        <v>27</v>
      </c>
      <c r="AR22" s="14">
        <v>10</v>
      </c>
      <c r="AS22" s="13">
        <v>69.98</v>
      </c>
      <c r="AT22" s="13">
        <v>49.94</v>
      </c>
    </row>
    <row r="23" spans="2:46" ht="15.75" x14ac:dyDescent="0.25">
      <c r="B23" s="2">
        <v>17</v>
      </c>
      <c r="D23">
        <v>6</v>
      </c>
      <c r="E23">
        <v>5.2</v>
      </c>
      <c r="F23">
        <v>6</v>
      </c>
      <c r="G23">
        <v>3.5</v>
      </c>
      <c r="I23" s="2"/>
      <c r="J23" s="2"/>
      <c r="K23" s="2"/>
      <c r="M23" s="1">
        <v>29.2</v>
      </c>
      <c r="P23" s="2">
        <f t="shared" si="0"/>
        <v>12</v>
      </c>
      <c r="Q23" s="2">
        <v>35</v>
      </c>
      <c r="AL23" s="14" t="s">
        <v>25</v>
      </c>
      <c r="AM23" s="14" t="s">
        <v>502</v>
      </c>
      <c r="AN23" s="14">
        <v>10</v>
      </c>
      <c r="AO23" s="12">
        <v>250</v>
      </c>
      <c r="AP23" s="12" t="s">
        <v>27</v>
      </c>
      <c r="AQ23" s="12" t="s">
        <v>27</v>
      </c>
      <c r="AR23" s="14">
        <v>10</v>
      </c>
      <c r="AS23" s="13">
        <v>68</v>
      </c>
      <c r="AT23" s="13">
        <v>49.93</v>
      </c>
    </row>
    <row r="24" spans="2:46" ht="15.75" x14ac:dyDescent="0.25">
      <c r="B24" s="2">
        <v>18</v>
      </c>
      <c r="D24">
        <v>6</v>
      </c>
      <c r="E24">
        <v>5.2</v>
      </c>
      <c r="F24">
        <v>6</v>
      </c>
      <c r="G24">
        <v>3.5</v>
      </c>
      <c r="I24" s="2"/>
      <c r="J24" s="2"/>
      <c r="K24" s="2"/>
      <c r="M24" s="1">
        <v>29.2</v>
      </c>
      <c r="P24" s="2">
        <f t="shared" si="0"/>
        <v>12</v>
      </c>
      <c r="Q24" s="2">
        <v>35</v>
      </c>
      <c r="AL24" s="14" t="s">
        <v>25</v>
      </c>
      <c r="AM24" s="14" t="s">
        <v>503</v>
      </c>
      <c r="AN24" s="14">
        <v>10</v>
      </c>
      <c r="AO24" s="12">
        <v>250</v>
      </c>
      <c r="AP24" s="12" t="s">
        <v>27</v>
      </c>
      <c r="AQ24" s="12" t="s">
        <v>27</v>
      </c>
      <c r="AR24" s="14">
        <v>10</v>
      </c>
      <c r="AS24" s="13">
        <v>68</v>
      </c>
      <c r="AT24" s="13">
        <v>51.01</v>
      </c>
    </row>
    <row r="25" spans="2:46" ht="15.75" x14ac:dyDescent="0.25">
      <c r="B25" s="2">
        <v>19</v>
      </c>
      <c r="D25">
        <v>9</v>
      </c>
      <c r="E25">
        <v>8</v>
      </c>
      <c r="F25">
        <v>3</v>
      </c>
      <c r="G25">
        <v>0.6</v>
      </c>
      <c r="I25" s="2"/>
      <c r="J25" s="2"/>
      <c r="K25" s="2"/>
      <c r="M25" s="1">
        <v>29.2</v>
      </c>
      <c r="P25" s="2">
        <f t="shared" si="0"/>
        <v>12</v>
      </c>
      <c r="Q25" s="2">
        <v>35</v>
      </c>
      <c r="AL25" s="14" t="s">
        <v>25</v>
      </c>
      <c r="AM25" s="14" t="s">
        <v>504</v>
      </c>
      <c r="AN25" s="14">
        <v>9</v>
      </c>
      <c r="AO25" s="12">
        <v>250</v>
      </c>
      <c r="AP25" s="12" t="s">
        <v>27</v>
      </c>
      <c r="AQ25" s="12" t="s">
        <v>27</v>
      </c>
      <c r="AR25" s="14">
        <v>9</v>
      </c>
      <c r="AS25" s="13">
        <v>66.2</v>
      </c>
      <c r="AT25" s="13">
        <v>51.73</v>
      </c>
    </row>
    <row r="26" spans="2:46" ht="15.75" x14ac:dyDescent="0.25">
      <c r="B26" s="2">
        <v>20</v>
      </c>
      <c r="D26">
        <v>42</v>
      </c>
      <c r="E26">
        <v>38.4</v>
      </c>
      <c r="F26">
        <v>7</v>
      </c>
      <c r="G26">
        <v>4.5</v>
      </c>
      <c r="I26" s="2"/>
      <c r="J26" s="2"/>
      <c r="K26" s="2"/>
      <c r="M26" s="1">
        <v>29.2</v>
      </c>
      <c r="P26" s="2">
        <f t="shared" si="0"/>
        <v>12</v>
      </c>
      <c r="Q26" s="2">
        <v>35</v>
      </c>
      <c r="AL26" s="14" t="s">
        <v>25</v>
      </c>
      <c r="AM26" s="14" t="s">
        <v>505</v>
      </c>
      <c r="AN26" s="14">
        <v>9</v>
      </c>
      <c r="AO26" s="12">
        <v>240</v>
      </c>
      <c r="AP26" s="12" t="s">
        <v>27</v>
      </c>
      <c r="AQ26" s="12" t="s">
        <v>27</v>
      </c>
      <c r="AR26" s="14">
        <v>7</v>
      </c>
      <c r="AS26" s="13">
        <v>64.040000000000006</v>
      </c>
      <c r="AT26" s="13">
        <v>51</v>
      </c>
    </row>
    <row r="27" spans="2:46" ht="15.75" x14ac:dyDescent="0.25">
      <c r="B27" s="2">
        <v>21</v>
      </c>
      <c r="D27">
        <v>63</v>
      </c>
      <c r="E27">
        <v>57.7</v>
      </c>
      <c r="F27">
        <v>49</v>
      </c>
      <c r="G27">
        <v>45.7</v>
      </c>
      <c r="I27" s="2"/>
      <c r="J27" s="2"/>
      <c r="K27" s="2"/>
      <c r="M27" s="1">
        <v>29.2</v>
      </c>
      <c r="P27" s="2">
        <f t="shared" si="0"/>
        <v>12</v>
      </c>
      <c r="Q27" s="2">
        <v>35</v>
      </c>
      <c r="AL27" s="14" t="s">
        <v>25</v>
      </c>
      <c r="AM27" s="14" t="s">
        <v>506</v>
      </c>
      <c r="AN27" s="14">
        <v>8</v>
      </c>
      <c r="AO27" s="12">
        <v>250</v>
      </c>
      <c r="AP27" s="12" t="s">
        <v>27</v>
      </c>
      <c r="AQ27" s="12" t="s">
        <v>507</v>
      </c>
      <c r="AR27" s="14">
        <v>3</v>
      </c>
      <c r="AS27" s="13">
        <v>60.8</v>
      </c>
      <c r="AT27" s="13">
        <v>51.73</v>
      </c>
    </row>
    <row r="28" spans="2:46" ht="15.75" x14ac:dyDescent="0.25">
      <c r="B28" s="2">
        <v>22</v>
      </c>
      <c r="D28">
        <v>64</v>
      </c>
      <c r="E28">
        <v>58.6</v>
      </c>
      <c r="F28">
        <v>71</v>
      </c>
      <c r="G28">
        <v>67.3</v>
      </c>
      <c r="I28" s="2"/>
      <c r="J28" s="2"/>
      <c r="K28" s="2"/>
      <c r="M28" s="1">
        <v>29.2</v>
      </c>
      <c r="P28" s="2">
        <f t="shared" si="0"/>
        <v>12</v>
      </c>
      <c r="Q28" s="2">
        <v>35</v>
      </c>
      <c r="AL28" s="14" t="s">
        <v>25</v>
      </c>
      <c r="AM28" s="14" t="s">
        <v>508</v>
      </c>
      <c r="AN28" s="14">
        <v>5</v>
      </c>
      <c r="AO28" s="12" t="s">
        <v>27</v>
      </c>
      <c r="AP28" s="12" t="s">
        <v>27</v>
      </c>
      <c r="AQ28" s="12" t="s">
        <v>37</v>
      </c>
      <c r="AR28" s="14">
        <v>3</v>
      </c>
      <c r="AS28" s="13">
        <v>59</v>
      </c>
      <c r="AT28" s="13">
        <v>51.02</v>
      </c>
    </row>
    <row r="29" spans="2:46" ht="15.75" x14ac:dyDescent="0.25">
      <c r="B29" s="2">
        <v>23</v>
      </c>
      <c r="D29">
        <v>69</v>
      </c>
      <c r="E29">
        <v>63.3</v>
      </c>
      <c r="F29">
        <v>10</v>
      </c>
      <c r="G29">
        <v>7.4</v>
      </c>
      <c r="I29" s="2"/>
      <c r="J29" s="2"/>
      <c r="K29" s="2"/>
      <c r="M29" s="1">
        <v>29.2</v>
      </c>
      <c r="P29" s="2">
        <f t="shared" si="0"/>
        <v>12</v>
      </c>
      <c r="Q29" s="2">
        <v>35</v>
      </c>
      <c r="AL29" s="14" t="s">
        <v>25</v>
      </c>
      <c r="AM29" s="14" t="s">
        <v>509</v>
      </c>
      <c r="AN29" s="14">
        <v>0</v>
      </c>
      <c r="AO29" s="12">
        <v>0</v>
      </c>
      <c r="AP29" s="12" t="s">
        <v>27</v>
      </c>
      <c r="AQ29" s="12" t="s">
        <v>37</v>
      </c>
      <c r="AR29" s="14">
        <v>3</v>
      </c>
      <c r="AS29" s="13">
        <v>59</v>
      </c>
      <c r="AT29" s="13">
        <v>51.02</v>
      </c>
    </row>
    <row r="30" spans="2:46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L30" s="17" t="s">
        <v>750</v>
      </c>
      <c r="AM30" s="18"/>
      <c r="AN30" s="18"/>
      <c r="AO30" s="18"/>
      <c r="AP30" s="18"/>
      <c r="AQ30" s="19"/>
      <c r="AR30" s="20"/>
      <c r="AS30" s="20"/>
      <c r="AT30" s="20"/>
    </row>
    <row r="31" spans="2:46" x14ac:dyDescent="0.25">
      <c r="D31" s="4">
        <f>AVERAGE(D6:D29)</f>
        <v>15.25</v>
      </c>
      <c r="E31" s="4">
        <f>AVERAGE(E6:E29)</f>
        <v>13.725000000000001</v>
      </c>
      <c r="F31" s="4">
        <f>AVERAGE(F6:F29)</f>
        <v>9.8333333333333339</v>
      </c>
      <c r="G31" s="4">
        <f>AVERAGE(G6:G29)</f>
        <v>7.4708333333333341</v>
      </c>
    </row>
    <row r="32" spans="2:46" x14ac:dyDescent="0.25">
      <c r="D32" s="5">
        <f>D31</f>
        <v>15.25</v>
      </c>
      <c r="E32" s="5">
        <f>E31</f>
        <v>13.725000000000001</v>
      </c>
      <c r="F32" s="5">
        <f>F31</f>
        <v>9.8333333333333339</v>
      </c>
      <c r="G32" s="5">
        <f>G31</f>
        <v>7.4708333333333341</v>
      </c>
    </row>
  </sheetData>
  <mergeCells count="9">
    <mergeCell ref="AR4:AR5"/>
    <mergeCell ref="AS4:AS5"/>
    <mergeCell ref="AT4:AT5"/>
    <mergeCell ref="AL4:AL5"/>
    <mergeCell ref="AM4:AM5"/>
    <mergeCell ref="AN4:AN5"/>
    <mergeCell ref="AO4:AO5"/>
    <mergeCell ref="AP4:AP5"/>
    <mergeCell ref="AQ4:AQ5"/>
  </mergeCells>
  <pageMargins left="0.7" right="0.7" top="0.75" bottom="0.75" header="0.3" footer="0.3"/>
  <pageSetup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32"/>
  <sheetViews>
    <sheetView zoomScaleNormal="10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7.7109375" customWidth="1"/>
    <col min="39" max="39" width="23.7109375" customWidth="1"/>
    <col min="40" max="42" width="7.7109375" customWidth="1"/>
    <col min="43" max="43" width="10.7109375" style="21" customWidth="1"/>
    <col min="44" max="46" width="7.7109375" customWidth="1"/>
  </cols>
  <sheetData>
    <row r="3" spans="2:46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6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0</v>
      </c>
      <c r="AL4" s="29" t="s">
        <v>16</v>
      </c>
      <c r="AM4" s="29" t="s">
        <v>17</v>
      </c>
      <c r="AN4" s="29" t="s">
        <v>18</v>
      </c>
      <c r="AO4" s="29" t="s">
        <v>19</v>
      </c>
      <c r="AP4" s="29" t="s">
        <v>20</v>
      </c>
      <c r="AQ4" s="29" t="s">
        <v>21</v>
      </c>
      <c r="AR4" s="29" t="s">
        <v>22</v>
      </c>
      <c r="AS4" s="31" t="s">
        <v>23</v>
      </c>
      <c r="AT4" s="31" t="s">
        <v>24</v>
      </c>
    </row>
    <row r="5" spans="2:46" ht="15.75" thickBot="1" x14ac:dyDescent="0.3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13</v>
      </c>
      <c r="N5" s="3"/>
      <c r="O5" s="3"/>
      <c r="P5" s="3" t="s">
        <v>3</v>
      </c>
      <c r="Q5" s="3" t="s">
        <v>4</v>
      </c>
      <c r="AI5">
        <v>4</v>
      </c>
      <c r="AJ5">
        <v>70</v>
      </c>
      <c r="AL5" s="30" t="s">
        <v>25</v>
      </c>
      <c r="AM5" s="30" t="s">
        <v>26</v>
      </c>
      <c r="AN5" s="30">
        <v>0</v>
      </c>
      <c r="AO5" s="30">
        <v>0</v>
      </c>
      <c r="AP5" s="30" t="s">
        <v>27</v>
      </c>
      <c r="AQ5" s="30" t="s">
        <v>27</v>
      </c>
      <c r="AR5" s="30">
        <v>8</v>
      </c>
      <c r="AS5" s="32">
        <v>8</v>
      </c>
      <c r="AT5" s="32">
        <v>8</v>
      </c>
    </row>
    <row r="6" spans="2:46" ht="15.75" x14ac:dyDescent="0.25">
      <c r="B6" s="2">
        <v>0</v>
      </c>
      <c r="D6">
        <v>65</v>
      </c>
      <c r="E6">
        <v>59.6</v>
      </c>
      <c r="F6">
        <v>8</v>
      </c>
      <c r="G6">
        <v>5.5</v>
      </c>
      <c r="I6" s="1"/>
      <c r="J6" s="1"/>
      <c r="K6" s="1"/>
      <c r="M6" s="1">
        <v>29.2</v>
      </c>
      <c r="N6" s="2">
        <v>0</v>
      </c>
      <c r="P6" s="2">
        <v>12</v>
      </c>
      <c r="Q6" s="2">
        <v>35</v>
      </c>
      <c r="AI6">
        <v>10</v>
      </c>
      <c r="AJ6">
        <v>0</v>
      </c>
      <c r="AL6" s="8" t="s">
        <v>25</v>
      </c>
      <c r="AM6" s="8" t="s">
        <v>510</v>
      </c>
      <c r="AN6" s="9">
        <v>0</v>
      </c>
      <c r="AO6" s="9">
        <v>0</v>
      </c>
      <c r="AP6" s="10" t="s">
        <v>27</v>
      </c>
      <c r="AQ6" s="10" t="s">
        <v>37</v>
      </c>
      <c r="AR6" s="9">
        <v>3</v>
      </c>
      <c r="AS6" s="11">
        <v>57.02</v>
      </c>
      <c r="AT6" s="11">
        <v>51.03</v>
      </c>
    </row>
    <row r="7" spans="2:46" ht="15.75" x14ac:dyDescent="0.25">
      <c r="B7" s="2">
        <v>1</v>
      </c>
      <c r="D7">
        <v>6</v>
      </c>
      <c r="E7">
        <v>5.2</v>
      </c>
      <c r="F7">
        <v>7</v>
      </c>
      <c r="G7">
        <v>4.5</v>
      </c>
      <c r="I7" s="2"/>
      <c r="J7" s="2"/>
      <c r="K7" s="2"/>
      <c r="M7" s="1">
        <v>29.2</v>
      </c>
      <c r="N7" s="2">
        <v>23</v>
      </c>
      <c r="P7" s="2">
        <f>P6</f>
        <v>12</v>
      </c>
      <c r="Q7" s="2">
        <v>35</v>
      </c>
      <c r="AI7">
        <v>10</v>
      </c>
      <c r="AJ7">
        <v>70</v>
      </c>
      <c r="AL7" s="8" t="s">
        <v>25</v>
      </c>
      <c r="AM7" s="8" t="s">
        <v>511</v>
      </c>
      <c r="AN7" s="8">
        <v>3</v>
      </c>
      <c r="AO7" s="10">
        <v>180</v>
      </c>
      <c r="AP7" s="10" t="s">
        <v>27</v>
      </c>
      <c r="AQ7" s="12" t="s">
        <v>37</v>
      </c>
      <c r="AR7" s="8">
        <v>3</v>
      </c>
      <c r="AS7" s="13">
        <v>57.2</v>
      </c>
      <c r="AT7" s="13">
        <v>51.75</v>
      </c>
    </row>
    <row r="8" spans="2:46" ht="15.75" x14ac:dyDescent="0.25">
      <c r="B8" s="2">
        <v>2</v>
      </c>
      <c r="D8">
        <v>8</v>
      </c>
      <c r="E8">
        <v>7</v>
      </c>
      <c r="F8">
        <v>21</v>
      </c>
      <c r="G8">
        <v>18.2</v>
      </c>
      <c r="I8" s="2"/>
      <c r="J8" s="2"/>
      <c r="K8" s="2"/>
      <c r="M8" s="1">
        <v>29.2</v>
      </c>
      <c r="P8" s="2">
        <f t="shared" ref="P8:P29" si="0">P7</f>
        <v>12</v>
      </c>
      <c r="Q8" s="2">
        <v>35</v>
      </c>
      <c r="AI8">
        <v>16</v>
      </c>
      <c r="AJ8">
        <v>0</v>
      </c>
      <c r="AL8" s="14" t="s">
        <v>25</v>
      </c>
      <c r="AM8" s="14" t="s">
        <v>512</v>
      </c>
      <c r="AN8" s="14">
        <v>0</v>
      </c>
      <c r="AO8" s="12">
        <v>0</v>
      </c>
      <c r="AP8" s="12" t="s">
        <v>27</v>
      </c>
      <c r="AQ8" s="12" t="s">
        <v>37</v>
      </c>
      <c r="AR8" s="14">
        <v>3</v>
      </c>
      <c r="AS8" s="13">
        <v>57.02</v>
      </c>
      <c r="AT8" s="13">
        <v>51.94</v>
      </c>
    </row>
    <row r="9" spans="2:46" ht="15.75" x14ac:dyDescent="0.25">
      <c r="B9" s="2">
        <v>3</v>
      </c>
      <c r="D9">
        <v>10</v>
      </c>
      <c r="E9">
        <v>8.9</v>
      </c>
      <c r="F9">
        <v>12</v>
      </c>
      <c r="G9">
        <v>9.4</v>
      </c>
      <c r="I9" s="2"/>
      <c r="J9" s="2"/>
      <c r="K9" s="2"/>
      <c r="M9" s="1">
        <v>29.2</v>
      </c>
      <c r="P9" s="2">
        <f t="shared" si="0"/>
        <v>12</v>
      </c>
      <c r="Q9" s="2">
        <v>35</v>
      </c>
      <c r="AI9">
        <v>16</v>
      </c>
      <c r="AJ9">
        <v>70</v>
      </c>
      <c r="AL9" s="14" t="s">
        <v>25</v>
      </c>
      <c r="AM9" s="14" t="s">
        <v>513</v>
      </c>
      <c r="AN9" s="14">
        <v>0</v>
      </c>
      <c r="AO9" s="12">
        <v>0</v>
      </c>
      <c r="AP9" s="12" t="s">
        <v>27</v>
      </c>
      <c r="AQ9" s="12" t="s">
        <v>37</v>
      </c>
      <c r="AR9" s="14">
        <v>3</v>
      </c>
      <c r="AS9" s="13">
        <v>55.4</v>
      </c>
      <c r="AT9" s="13">
        <v>51.76</v>
      </c>
    </row>
    <row r="10" spans="2:46" ht="15.75" x14ac:dyDescent="0.25">
      <c r="B10" s="2">
        <v>4</v>
      </c>
      <c r="D10">
        <v>12</v>
      </c>
      <c r="E10">
        <v>10.7</v>
      </c>
      <c r="F10">
        <v>11</v>
      </c>
      <c r="G10">
        <v>8.4</v>
      </c>
      <c r="I10" s="2"/>
      <c r="J10" s="2"/>
      <c r="K10" s="2"/>
      <c r="M10" s="1">
        <v>29.2</v>
      </c>
      <c r="P10" s="2">
        <f t="shared" si="0"/>
        <v>12</v>
      </c>
      <c r="Q10" s="2">
        <v>35</v>
      </c>
      <c r="AI10">
        <v>22</v>
      </c>
      <c r="AJ10">
        <v>0</v>
      </c>
      <c r="AL10" s="14" t="s">
        <v>25</v>
      </c>
      <c r="AM10" s="14" t="s">
        <v>514</v>
      </c>
      <c r="AN10" s="14">
        <v>0</v>
      </c>
      <c r="AO10" s="12">
        <v>0</v>
      </c>
      <c r="AP10" s="12" t="s">
        <v>27</v>
      </c>
      <c r="AQ10" s="12" t="s">
        <v>37</v>
      </c>
      <c r="AR10" s="14">
        <v>5</v>
      </c>
      <c r="AS10" s="13">
        <v>55.4</v>
      </c>
      <c r="AT10" s="13">
        <v>53.58</v>
      </c>
    </row>
    <row r="11" spans="2:46" ht="15.75" x14ac:dyDescent="0.25">
      <c r="B11" s="2">
        <v>5</v>
      </c>
      <c r="D11">
        <v>16</v>
      </c>
      <c r="E11">
        <v>14.4</v>
      </c>
      <c r="F11">
        <v>4</v>
      </c>
      <c r="G11">
        <v>1.6</v>
      </c>
      <c r="I11" s="2"/>
      <c r="J11" s="2"/>
      <c r="K11" s="2"/>
      <c r="M11" s="1">
        <v>29.2</v>
      </c>
      <c r="P11" s="2">
        <f t="shared" si="0"/>
        <v>12</v>
      </c>
      <c r="Q11" s="2">
        <v>35</v>
      </c>
      <c r="AI11">
        <v>22</v>
      </c>
      <c r="AJ11">
        <v>70</v>
      </c>
      <c r="AL11" s="14" t="s">
        <v>25</v>
      </c>
      <c r="AM11" s="14" t="s">
        <v>515</v>
      </c>
      <c r="AN11" s="14">
        <v>0</v>
      </c>
      <c r="AO11" s="12">
        <v>0</v>
      </c>
      <c r="AP11" s="12" t="s">
        <v>27</v>
      </c>
      <c r="AQ11" s="12" t="s">
        <v>37</v>
      </c>
      <c r="AR11" s="14">
        <v>5</v>
      </c>
      <c r="AS11" s="13">
        <v>55.4</v>
      </c>
      <c r="AT11" s="13">
        <v>53.58</v>
      </c>
    </row>
    <row r="12" spans="2:46" ht="15.75" x14ac:dyDescent="0.25">
      <c r="B12" s="2">
        <v>6</v>
      </c>
      <c r="D12">
        <v>10</v>
      </c>
      <c r="E12">
        <v>8.9</v>
      </c>
      <c r="F12">
        <v>0</v>
      </c>
      <c r="G12">
        <v>0</v>
      </c>
      <c r="I12" s="2"/>
      <c r="J12" s="2"/>
      <c r="K12" s="2"/>
      <c r="M12" s="1">
        <v>29.2</v>
      </c>
      <c r="P12" s="2">
        <f t="shared" si="0"/>
        <v>12</v>
      </c>
      <c r="Q12" s="2">
        <v>35</v>
      </c>
      <c r="AL12" s="14" t="s">
        <v>25</v>
      </c>
      <c r="AM12" s="14" t="s">
        <v>516</v>
      </c>
      <c r="AN12" s="14">
        <v>3</v>
      </c>
      <c r="AO12" s="12">
        <v>40</v>
      </c>
      <c r="AP12" s="12" t="s">
        <v>27</v>
      </c>
      <c r="AQ12" s="12" t="s">
        <v>37</v>
      </c>
      <c r="AR12" s="14">
        <v>5</v>
      </c>
      <c r="AS12" s="13">
        <v>55.4</v>
      </c>
      <c r="AT12" s="13">
        <v>53.58</v>
      </c>
    </row>
    <row r="13" spans="2:46" ht="15.75" x14ac:dyDescent="0.25">
      <c r="B13" s="2">
        <v>7</v>
      </c>
      <c r="D13">
        <v>9</v>
      </c>
      <c r="E13">
        <v>8</v>
      </c>
      <c r="F13">
        <v>2</v>
      </c>
      <c r="G13">
        <v>0</v>
      </c>
      <c r="I13" s="2"/>
      <c r="J13" s="2"/>
      <c r="K13" s="2"/>
      <c r="M13" s="1">
        <v>29.2</v>
      </c>
      <c r="P13" s="2">
        <f t="shared" si="0"/>
        <v>12</v>
      </c>
      <c r="Q13" s="2">
        <v>35</v>
      </c>
      <c r="AL13" s="14" t="s">
        <v>25</v>
      </c>
      <c r="AM13" s="14" t="s">
        <v>517</v>
      </c>
      <c r="AN13" s="14">
        <v>5</v>
      </c>
      <c r="AO13" s="12">
        <v>50</v>
      </c>
      <c r="AP13" s="12" t="s">
        <v>27</v>
      </c>
      <c r="AQ13" s="12" t="s">
        <v>37</v>
      </c>
      <c r="AR13" s="14">
        <v>5</v>
      </c>
      <c r="AS13" s="13">
        <v>57.2</v>
      </c>
      <c r="AT13" s="13">
        <v>53.57</v>
      </c>
    </row>
    <row r="14" spans="2:46" ht="15.75" x14ac:dyDescent="0.25">
      <c r="B14" s="2">
        <v>8</v>
      </c>
      <c r="F14">
        <v>2</v>
      </c>
      <c r="G14">
        <v>0</v>
      </c>
      <c r="I14" s="2"/>
      <c r="J14" s="2"/>
      <c r="K14" s="2"/>
      <c r="M14" s="1">
        <v>29.2</v>
      </c>
      <c r="P14" s="2">
        <f t="shared" si="0"/>
        <v>12</v>
      </c>
      <c r="Q14" s="2">
        <v>35</v>
      </c>
      <c r="AL14" s="14" t="s">
        <v>25</v>
      </c>
      <c r="AM14" s="14" t="s">
        <v>518</v>
      </c>
      <c r="AN14" s="14">
        <v>0</v>
      </c>
      <c r="AO14" s="12">
        <v>0</v>
      </c>
      <c r="AP14" s="12" t="s">
        <v>27</v>
      </c>
      <c r="AQ14" s="12" t="s">
        <v>37</v>
      </c>
      <c r="AR14" s="14">
        <v>7</v>
      </c>
      <c r="AS14" s="13">
        <v>57.92</v>
      </c>
      <c r="AT14" s="13">
        <v>53.93</v>
      </c>
    </row>
    <row r="15" spans="2:46" ht="15.75" x14ac:dyDescent="0.25">
      <c r="B15" s="2">
        <v>9</v>
      </c>
      <c r="D15">
        <v>9</v>
      </c>
      <c r="E15">
        <v>8</v>
      </c>
      <c r="F15">
        <v>3</v>
      </c>
      <c r="G15">
        <v>0.6</v>
      </c>
      <c r="I15" s="2"/>
      <c r="J15" s="2"/>
      <c r="K15" s="2"/>
      <c r="M15" s="1">
        <v>29.2</v>
      </c>
      <c r="P15" s="2">
        <f t="shared" si="0"/>
        <v>12</v>
      </c>
      <c r="Q15" s="2">
        <v>35</v>
      </c>
      <c r="AL15" s="14" t="s">
        <v>25</v>
      </c>
      <c r="AM15" s="14" t="s">
        <v>519</v>
      </c>
      <c r="AN15" s="14">
        <v>0</v>
      </c>
      <c r="AO15" s="12">
        <v>0</v>
      </c>
      <c r="AP15" s="12" t="s">
        <v>27</v>
      </c>
      <c r="AQ15" s="12" t="s">
        <v>571</v>
      </c>
      <c r="AR15" s="14">
        <v>8</v>
      </c>
      <c r="AS15" s="13">
        <v>59</v>
      </c>
      <c r="AT15" s="13">
        <v>53.56</v>
      </c>
    </row>
    <row r="16" spans="2:46" ht="15.75" x14ac:dyDescent="0.25">
      <c r="B16" s="2">
        <v>10</v>
      </c>
      <c r="D16">
        <v>9</v>
      </c>
      <c r="E16">
        <v>8</v>
      </c>
      <c r="F16">
        <v>4</v>
      </c>
      <c r="G16">
        <v>1.6</v>
      </c>
      <c r="I16" s="2"/>
      <c r="J16" s="2"/>
      <c r="K16" s="2"/>
      <c r="M16" s="1">
        <v>29.2</v>
      </c>
      <c r="P16" s="2">
        <f t="shared" si="0"/>
        <v>12</v>
      </c>
      <c r="Q16" s="2">
        <v>35</v>
      </c>
      <c r="AL16" s="14" t="s">
        <v>25</v>
      </c>
      <c r="AM16" s="14" t="s">
        <v>520</v>
      </c>
      <c r="AN16" s="14">
        <v>5</v>
      </c>
      <c r="AO16" s="12">
        <v>330</v>
      </c>
      <c r="AP16" s="12" t="s">
        <v>27</v>
      </c>
      <c r="AQ16" s="12" t="s">
        <v>27</v>
      </c>
      <c r="AR16" s="14">
        <v>8</v>
      </c>
      <c r="AS16" s="13">
        <v>60.8</v>
      </c>
      <c r="AT16" s="13">
        <v>53.55</v>
      </c>
    </row>
    <row r="17" spans="2:46" ht="15.75" x14ac:dyDescent="0.25">
      <c r="B17" s="2">
        <v>11</v>
      </c>
      <c r="D17">
        <v>16</v>
      </c>
      <c r="E17">
        <v>14.4</v>
      </c>
      <c r="F17">
        <v>2</v>
      </c>
      <c r="G17">
        <v>0</v>
      </c>
      <c r="I17" s="2"/>
      <c r="J17" s="2"/>
      <c r="K17" s="2"/>
      <c r="M17" s="1">
        <v>29.2</v>
      </c>
      <c r="P17" s="2">
        <f t="shared" si="0"/>
        <v>12</v>
      </c>
      <c r="Q17" s="2">
        <v>35</v>
      </c>
      <c r="AL17" s="14" t="s">
        <v>25</v>
      </c>
      <c r="AM17" s="14" t="s">
        <v>521</v>
      </c>
      <c r="AN17" s="14">
        <v>0</v>
      </c>
      <c r="AO17" s="12">
        <v>0</v>
      </c>
      <c r="AP17" s="12" t="s">
        <v>27</v>
      </c>
      <c r="AQ17" s="12" t="s">
        <v>571</v>
      </c>
      <c r="AR17" s="14">
        <v>8</v>
      </c>
      <c r="AS17" s="13">
        <v>59</v>
      </c>
      <c r="AT17" s="13">
        <v>55.37</v>
      </c>
    </row>
    <row r="18" spans="2:46" ht="15.75" x14ac:dyDescent="0.25">
      <c r="B18" s="2">
        <v>12</v>
      </c>
      <c r="D18">
        <v>20</v>
      </c>
      <c r="E18">
        <v>18.100000000000001</v>
      </c>
      <c r="F18">
        <v>3</v>
      </c>
      <c r="G18">
        <v>0.6</v>
      </c>
      <c r="I18" s="2"/>
      <c r="J18" s="2"/>
      <c r="K18" s="2"/>
      <c r="M18" s="1">
        <v>29.2</v>
      </c>
      <c r="P18" s="2">
        <f t="shared" si="0"/>
        <v>12</v>
      </c>
      <c r="Q18" s="2">
        <v>35</v>
      </c>
      <c r="AL18" s="14" t="s">
        <v>25</v>
      </c>
      <c r="AM18" s="14" t="s">
        <v>522</v>
      </c>
      <c r="AN18" s="14">
        <v>0</v>
      </c>
      <c r="AO18" s="12">
        <v>0</v>
      </c>
      <c r="AP18" s="12" t="s">
        <v>27</v>
      </c>
      <c r="AQ18" s="12" t="s">
        <v>571</v>
      </c>
      <c r="AR18" s="14">
        <v>8</v>
      </c>
      <c r="AS18" s="13">
        <v>60.8</v>
      </c>
      <c r="AT18" s="13">
        <v>53.55</v>
      </c>
    </row>
    <row r="19" spans="2:46" ht="15.75" x14ac:dyDescent="0.25">
      <c r="B19" s="2">
        <v>13</v>
      </c>
      <c r="D19">
        <v>22</v>
      </c>
      <c r="E19">
        <v>19.899999999999999</v>
      </c>
      <c r="F19">
        <v>8</v>
      </c>
      <c r="G19">
        <v>5.5</v>
      </c>
      <c r="I19" s="2"/>
      <c r="J19" s="2"/>
      <c r="K19" s="2"/>
      <c r="M19" s="1">
        <v>29.2</v>
      </c>
      <c r="P19" s="2">
        <f t="shared" si="0"/>
        <v>12</v>
      </c>
      <c r="Q19" s="2">
        <v>35</v>
      </c>
      <c r="AL19" s="14" t="s">
        <v>25</v>
      </c>
      <c r="AM19" s="14" t="s">
        <v>523</v>
      </c>
      <c r="AN19" s="14">
        <v>3</v>
      </c>
      <c r="AO19" s="12">
        <v>200</v>
      </c>
      <c r="AP19" s="12" t="s">
        <v>27</v>
      </c>
      <c r="AQ19" s="12" t="s">
        <v>27</v>
      </c>
      <c r="AR19" s="14">
        <v>9</v>
      </c>
      <c r="AS19" s="13">
        <v>60.08</v>
      </c>
      <c r="AT19" s="13">
        <v>53.91</v>
      </c>
    </row>
    <row r="20" spans="2:46" ht="15.75" x14ac:dyDescent="0.25">
      <c r="B20" s="2">
        <v>14</v>
      </c>
      <c r="D20">
        <v>10</v>
      </c>
      <c r="E20">
        <v>8.9</v>
      </c>
      <c r="F20">
        <v>18</v>
      </c>
      <c r="G20">
        <v>15.3</v>
      </c>
      <c r="I20" s="2"/>
      <c r="J20" s="2"/>
      <c r="K20" s="2"/>
      <c r="M20" s="1">
        <v>29.2</v>
      </c>
      <c r="P20" s="2">
        <f t="shared" si="0"/>
        <v>12</v>
      </c>
      <c r="Q20" s="2">
        <v>35</v>
      </c>
      <c r="AL20" s="14" t="s">
        <v>25</v>
      </c>
      <c r="AM20" s="14" t="s">
        <v>524</v>
      </c>
      <c r="AN20" s="14">
        <v>7</v>
      </c>
      <c r="AO20" s="12">
        <v>250</v>
      </c>
      <c r="AP20" s="12" t="s">
        <v>27</v>
      </c>
      <c r="AQ20" s="12" t="s">
        <v>27</v>
      </c>
      <c r="AR20" s="14">
        <v>10</v>
      </c>
      <c r="AS20" s="13">
        <v>60.8</v>
      </c>
      <c r="AT20" s="13">
        <v>53.55</v>
      </c>
    </row>
    <row r="21" spans="2:46" ht="15.75" x14ac:dyDescent="0.25">
      <c r="B21" s="2">
        <v>15</v>
      </c>
      <c r="D21">
        <v>9</v>
      </c>
      <c r="E21">
        <v>8</v>
      </c>
      <c r="F21">
        <v>7</v>
      </c>
      <c r="G21">
        <v>4.5</v>
      </c>
      <c r="I21" s="2"/>
      <c r="J21" s="2"/>
      <c r="K21" s="2"/>
      <c r="M21" s="1">
        <v>29.2</v>
      </c>
      <c r="P21" s="2">
        <f t="shared" si="0"/>
        <v>12</v>
      </c>
      <c r="Q21" s="2">
        <v>35</v>
      </c>
      <c r="AL21" s="14" t="s">
        <v>25</v>
      </c>
      <c r="AM21" s="14" t="s">
        <v>525</v>
      </c>
      <c r="AN21" s="14">
        <v>6</v>
      </c>
      <c r="AO21" s="12">
        <v>240</v>
      </c>
      <c r="AP21" s="12" t="s">
        <v>27</v>
      </c>
      <c r="AQ21" s="12" t="s">
        <v>27</v>
      </c>
      <c r="AR21" s="14">
        <v>10</v>
      </c>
      <c r="AS21" s="13">
        <v>62.6</v>
      </c>
      <c r="AT21" s="13">
        <v>55.35</v>
      </c>
    </row>
    <row r="22" spans="2:46" ht="15.75" x14ac:dyDescent="0.25">
      <c r="B22" s="2">
        <v>16</v>
      </c>
      <c r="D22">
        <v>11</v>
      </c>
      <c r="E22">
        <v>9.8000000000000007</v>
      </c>
      <c r="F22">
        <v>8</v>
      </c>
      <c r="G22">
        <v>5.5</v>
      </c>
      <c r="I22" s="2"/>
      <c r="J22" s="2"/>
      <c r="K22" s="2"/>
      <c r="M22" s="1">
        <v>29.2</v>
      </c>
      <c r="P22" s="2">
        <f t="shared" si="0"/>
        <v>12</v>
      </c>
      <c r="Q22" s="2">
        <v>35</v>
      </c>
      <c r="AL22" s="14" t="s">
        <v>25</v>
      </c>
      <c r="AM22" s="14" t="s">
        <v>526</v>
      </c>
      <c r="AN22" s="14">
        <v>8</v>
      </c>
      <c r="AO22" s="12">
        <v>250</v>
      </c>
      <c r="AP22" s="12" t="s">
        <v>27</v>
      </c>
      <c r="AQ22" s="12" t="s">
        <v>571</v>
      </c>
      <c r="AR22" s="14">
        <v>10</v>
      </c>
      <c r="AS22" s="13">
        <v>62.6</v>
      </c>
      <c r="AT22" s="13">
        <v>55.35</v>
      </c>
    </row>
    <row r="23" spans="2:46" ht="15.75" x14ac:dyDescent="0.25">
      <c r="B23" s="2">
        <v>17</v>
      </c>
      <c r="D23">
        <v>10</v>
      </c>
      <c r="E23">
        <v>8.9</v>
      </c>
      <c r="F23">
        <v>12</v>
      </c>
      <c r="G23">
        <v>9.4</v>
      </c>
      <c r="I23" s="2"/>
      <c r="J23" s="2"/>
      <c r="K23" s="2"/>
      <c r="M23" s="1">
        <v>29.2</v>
      </c>
      <c r="P23" s="2">
        <f t="shared" si="0"/>
        <v>12</v>
      </c>
      <c r="Q23" s="2">
        <v>35</v>
      </c>
      <c r="AL23" s="14" t="s">
        <v>25</v>
      </c>
      <c r="AM23" s="14" t="s">
        <v>527</v>
      </c>
      <c r="AN23" s="14">
        <v>3</v>
      </c>
      <c r="AO23" s="12">
        <v>300</v>
      </c>
      <c r="AP23" s="12" t="s">
        <v>27</v>
      </c>
      <c r="AQ23" s="12" t="s">
        <v>27</v>
      </c>
      <c r="AR23" s="14">
        <v>10</v>
      </c>
      <c r="AS23" s="13">
        <v>64.040000000000006</v>
      </c>
      <c r="AT23" s="13">
        <v>53</v>
      </c>
    </row>
    <row r="24" spans="2:46" ht="15.75" x14ac:dyDescent="0.25">
      <c r="B24" s="2">
        <v>18</v>
      </c>
      <c r="D24">
        <v>8</v>
      </c>
      <c r="E24">
        <v>7</v>
      </c>
      <c r="F24">
        <v>11</v>
      </c>
      <c r="G24">
        <v>8.4</v>
      </c>
      <c r="I24" s="2"/>
      <c r="J24" s="2"/>
      <c r="K24" s="2"/>
      <c r="M24" s="1">
        <v>29.2</v>
      </c>
      <c r="P24" s="2">
        <f t="shared" si="0"/>
        <v>12</v>
      </c>
      <c r="Q24" s="2">
        <v>35</v>
      </c>
      <c r="AL24" s="14" t="s">
        <v>25</v>
      </c>
      <c r="AM24" s="14" t="s">
        <v>528</v>
      </c>
      <c r="AN24" s="14">
        <v>8</v>
      </c>
      <c r="AO24" s="12">
        <v>240</v>
      </c>
      <c r="AP24" s="12" t="s">
        <v>27</v>
      </c>
      <c r="AQ24" s="12" t="s">
        <v>27</v>
      </c>
      <c r="AR24" s="14">
        <v>10</v>
      </c>
      <c r="AS24" s="13">
        <v>62.6</v>
      </c>
      <c r="AT24" s="13">
        <v>55.35</v>
      </c>
    </row>
    <row r="25" spans="2:46" ht="15.75" x14ac:dyDescent="0.25">
      <c r="B25" s="2">
        <v>19</v>
      </c>
      <c r="D25">
        <v>11</v>
      </c>
      <c r="E25">
        <v>9.8000000000000007</v>
      </c>
      <c r="F25">
        <v>11</v>
      </c>
      <c r="G25">
        <v>8.4</v>
      </c>
      <c r="I25" s="2"/>
      <c r="J25" s="2"/>
      <c r="K25" s="2"/>
      <c r="M25" s="1">
        <v>29.2</v>
      </c>
      <c r="P25" s="2">
        <f t="shared" si="0"/>
        <v>12</v>
      </c>
      <c r="Q25" s="2">
        <v>35</v>
      </c>
      <c r="AL25" s="14" t="s">
        <v>25</v>
      </c>
      <c r="AM25" s="14" t="s">
        <v>529</v>
      </c>
      <c r="AN25" s="14">
        <v>0</v>
      </c>
      <c r="AO25" s="12">
        <v>0</v>
      </c>
      <c r="AP25" s="12" t="s">
        <v>27</v>
      </c>
      <c r="AQ25" s="12" t="s">
        <v>534</v>
      </c>
      <c r="AR25" s="14">
        <v>7</v>
      </c>
      <c r="AS25" s="13">
        <v>59</v>
      </c>
      <c r="AT25" s="13">
        <v>55.37</v>
      </c>
    </row>
    <row r="26" spans="2:46" ht="15.75" x14ac:dyDescent="0.25">
      <c r="B26" s="2">
        <v>20</v>
      </c>
      <c r="D26">
        <v>17</v>
      </c>
      <c r="E26">
        <v>15.3</v>
      </c>
      <c r="F26">
        <v>26</v>
      </c>
      <c r="G26">
        <v>23.1</v>
      </c>
      <c r="I26" s="2"/>
      <c r="J26" s="2"/>
      <c r="K26" s="2"/>
      <c r="M26" s="1">
        <v>29.2</v>
      </c>
      <c r="P26" s="2">
        <f t="shared" si="0"/>
        <v>12</v>
      </c>
      <c r="Q26" s="2">
        <v>35</v>
      </c>
      <c r="AL26" s="14" t="s">
        <v>25</v>
      </c>
      <c r="AM26" s="14" t="s">
        <v>530</v>
      </c>
      <c r="AN26" s="14">
        <v>0</v>
      </c>
      <c r="AO26" s="12">
        <v>0</v>
      </c>
      <c r="AP26" s="12" t="s">
        <v>27</v>
      </c>
      <c r="AQ26" s="12" t="s">
        <v>27</v>
      </c>
      <c r="AR26" s="14">
        <v>7</v>
      </c>
      <c r="AS26" s="13">
        <v>59</v>
      </c>
      <c r="AT26" s="13">
        <v>57.18</v>
      </c>
    </row>
    <row r="27" spans="2:46" ht="15.75" x14ac:dyDescent="0.25">
      <c r="B27" s="2">
        <v>21</v>
      </c>
      <c r="D27">
        <v>22</v>
      </c>
      <c r="E27">
        <v>19.899999999999999</v>
      </c>
      <c r="F27">
        <v>25</v>
      </c>
      <c r="G27">
        <v>22.2</v>
      </c>
      <c r="I27" s="2"/>
      <c r="J27" s="2"/>
      <c r="K27" s="2"/>
      <c r="M27" s="1">
        <v>29.2</v>
      </c>
      <c r="P27" s="2">
        <f t="shared" si="0"/>
        <v>12</v>
      </c>
      <c r="Q27" s="2">
        <v>35</v>
      </c>
      <c r="AL27" s="14" t="s">
        <v>25</v>
      </c>
      <c r="AM27" s="14" t="s">
        <v>531</v>
      </c>
      <c r="AN27" s="14">
        <v>3</v>
      </c>
      <c r="AO27" s="12">
        <v>250</v>
      </c>
      <c r="AP27" s="12" t="s">
        <v>27</v>
      </c>
      <c r="AQ27" s="12" t="s">
        <v>534</v>
      </c>
      <c r="AR27" s="14">
        <v>2</v>
      </c>
      <c r="AS27" s="13">
        <v>57.2</v>
      </c>
      <c r="AT27" s="13">
        <v>53.57</v>
      </c>
    </row>
    <row r="28" spans="2:46" ht="15.75" x14ac:dyDescent="0.25">
      <c r="B28" s="2">
        <v>22</v>
      </c>
      <c r="D28">
        <v>24</v>
      </c>
      <c r="E28">
        <v>21.8</v>
      </c>
      <c r="F28">
        <v>24</v>
      </c>
      <c r="G28">
        <v>21.2</v>
      </c>
      <c r="I28" s="2"/>
      <c r="J28" s="2"/>
      <c r="K28" s="2"/>
      <c r="M28" s="1">
        <v>29.2</v>
      </c>
      <c r="P28" s="2">
        <f t="shared" si="0"/>
        <v>12</v>
      </c>
      <c r="Q28" s="2">
        <v>35</v>
      </c>
      <c r="AL28" s="14" t="s">
        <v>25</v>
      </c>
      <c r="AM28" s="14" t="s">
        <v>532</v>
      </c>
      <c r="AN28" s="14">
        <v>0</v>
      </c>
      <c r="AO28" s="12">
        <v>0</v>
      </c>
      <c r="AP28" s="12" t="s">
        <v>27</v>
      </c>
      <c r="AQ28" s="12" t="s">
        <v>534</v>
      </c>
      <c r="AR28" s="14">
        <v>5</v>
      </c>
      <c r="AS28" s="13">
        <v>57.02</v>
      </c>
      <c r="AT28" s="13">
        <v>53.93</v>
      </c>
    </row>
    <row r="29" spans="2:46" ht="15.75" x14ac:dyDescent="0.25">
      <c r="B29" s="2">
        <v>23</v>
      </c>
      <c r="D29">
        <v>31</v>
      </c>
      <c r="E29">
        <v>28.2</v>
      </c>
      <c r="F29">
        <v>20</v>
      </c>
      <c r="G29">
        <v>17.3</v>
      </c>
      <c r="I29" s="2"/>
      <c r="J29" s="2"/>
      <c r="K29" s="2"/>
      <c r="M29" s="1">
        <v>29.2</v>
      </c>
      <c r="P29" s="2">
        <f t="shared" si="0"/>
        <v>12</v>
      </c>
      <c r="Q29" s="2">
        <v>35</v>
      </c>
      <c r="AL29" s="14" t="s">
        <v>25</v>
      </c>
      <c r="AM29" s="14" t="s">
        <v>533</v>
      </c>
      <c r="AN29" s="14">
        <v>5</v>
      </c>
      <c r="AO29" s="12">
        <v>180</v>
      </c>
      <c r="AP29" s="12" t="s">
        <v>27</v>
      </c>
      <c r="AQ29" s="12" t="s">
        <v>534</v>
      </c>
      <c r="AR29" s="14">
        <v>2</v>
      </c>
      <c r="AS29" s="13">
        <v>57.2</v>
      </c>
      <c r="AT29" s="13">
        <v>55.38</v>
      </c>
    </row>
    <row r="30" spans="2:46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L30" s="17" t="s">
        <v>751</v>
      </c>
      <c r="AM30" s="18"/>
      <c r="AN30" s="18"/>
      <c r="AO30" s="18"/>
      <c r="AP30" s="18"/>
      <c r="AR30" s="20"/>
      <c r="AS30" s="20"/>
      <c r="AT30" s="20"/>
    </row>
    <row r="31" spans="2:46" x14ac:dyDescent="0.25">
      <c r="D31" s="4">
        <f>AVERAGE(D6:D29)</f>
        <v>15.869565217391305</v>
      </c>
      <c r="E31" s="4">
        <f>AVERAGE(E6:E29)</f>
        <v>14.291304347826088</v>
      </c>
      <c r="F31" s="4">
        <f>AVERAGE(F6:F29)</f>
        <v>10.375</v>
      </c>
      <c r="G31" s="4">
        <f>AVERAGE(G6:G29)</f>
        <v>7.9666666666666677</v>
      </c>
    </row>
    <row r="32" spans="2:46" x14ac:dyDescent="0.25">
      <c r="D32" s="5">
        <f>D31</f>
        <v>15.869565217391305</v>
      </c>
      <c r="E32" s="5">
        <f>E31</f>
        <v>14.291304347826088</v>
      </c>
      <c r="F32" s="5">
        <f>F31</f>
        <v>10.375</v>
      </c>
      <c r="G32" s="5">
        <f>G31</f>
        <v>7.9666666666666677</v>
      </c>
    </row>
  </sheetData>
  <mergeCells count="9">
    <mergeCell ref="AR4:AR5"/>
    <mergeCell ref="AS4:AS5"/>
    <mergeCell ref="AT4:AT5"/>
    <mergeCell ref="AL4:AL5"/>
    <mergeCell ref="AM4:AM5"/>
    <mergeCell ref="AN4:AN5"/>
    <mergeCell ref="AO4:AO5"/>
    <mergeCell ref="AP4:AP5"/>
    <mergeCell ref="AQ4:AQ5"/>
  </mergeCells>
  <pageMargins left="0.7" right="0.7" top="0.75" bottom="0.75" header="0.3" footer="0.3"/>
  <pageSetup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U32"/>
  <sheetViews>
    <sheetView zoomScale="90" zoomScaleNormal="9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9" max="39" width="7.7109375" customWidth="1"/>
    <col min="40" max="40" width="23.42578125" customWidth="1"/>
    <col min="41" max="43" width="7.7109375" customWidth="1"/>
    <col min="44" max="44" width="11" customWidth="1"/>
    <col min="45" max="47" width="7.7109375" customWidth="1"/>
  </cols>
  <sheetData>
    <row r="2" spans="2:47" x14ac:dyDescent="0.25">
      <c r="AI2">
        <v>4</v>
      </c>
      <c r="AJ2">
        <v>0</v>
      </c>
      <c r="AM2" s="29" t="s">
        <v>16</v>
      </c>
      <c r="AN2" s="29" t="s">
        <v>17</v>
      </c>
      <c r="AO2" s="29" t="s">
        <v>18</v>
      </c>
      <c r="AP2" s="29" t="s">
        <v>19</v>
      </c>
      <c r="AQ2" s="29" t="s">
        <v>20</v>
      </c>
      <c r="AR2" s="29" t="s">
        <v>21</v>
      </c>
      <c r="AS2" s="29" t="s">
        <v>22</v>
      </c>
      <c r="AT2" s="31" t="s">
        <v>23</v>
      </c>
      <c r="AU2" s="31" t="s">
        <v>24</v>
      </c>
    </row>
    <row r="3" spans="2:47" ht="15.75" thickBot="1" x14ac:dyDescent="0.3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  <c r="AI3">
        <v>4</v>
      </c>
      <c r="AJ3">
        <v>40</v>
      </c>
      <c r="AM3" s="30" t="s">
        <v>25</v>
      </c>
      <c r="AN3" s="30" t="s">
        <v>26</v>
      </c>
      <c r="AO3" s="30">
        <v>0</v>
      </c>
      <c r="AP3" s="30">
        <v>0</v>
      </c>
      <c r="AQ3" s="30" t="s">
        <v>27</v>
      </c>
      <c r="AR3" s="30" t="s">
        <v>27</v>
      </c>
      <c r="AS3" s="30">
        <v>8</v>
      </c>
      <c r="AT3" s="32">
        <v>8</v>
      </c>
      <c r="AU3" s="32">
        <v>8</v>
      </c>
    </row>
    <row r="4" spans="2:47" ht="15.75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10</v>
      </c>
      <c r="AJ4">
        <v>0</v>
      </c>
      <c r="AM4" s="8" t="s">
        <v>25</v>
      </c>
      <c r="AN4" s="8" t="s">
        <v>535</v>
      </c>
      <c r="AO4" s="9">
        <v>7</v>
      </c>
      <c r="AP4" s="9">
        <v>250</v>
      </c>
      <c r="AQ4" s="10" t="s">
        <v>27</v>
      </c>
      <c r="AR4" s="10" t="s">
        <v>534</v>
      </c>
      <c r="AS4" s="9">
        <v>3</v>
      </c>
      <c r="AT4" s="11">
        <v>55.4</v>
      </c>
      <c r="AU4" s="11">
        <v>53.58</v>
      </c>
    </row>
    <row r="5" spans="2:47" ht="15.75" x14ac:dyDescent="0.25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13</v>
      </c>
      <c r="N5" s="3"/>
      <c r="O5" s="3"/>
      <c r="P5" s="3" t="s">
        <v>3</v>
      </c>
      <c r="Q5" s="3" t="s">
        <v>4</v>
      </c>
      <c r="AI5">
        <v>10</v>
      </c>
      <c r="AJ5">
        <v>40</v>
      </c>
      <c r="AM5" s="8" t="s">
        <v>25</v>
      </c>
      <c r="AN5" s="8" t="s">
        <v>536</v>
      </c>
      <c r="AO5" s="8">
        <v>5</v>
      </c>
      <c r="AP5" s="10">
        <v>230</v>
      </c>
      <c r="AQ5" s="10" t="s">
        <v>27</v>
      </c>
      <c r="AR5" s="12" t="s">
        <v>534</v>
      </c>
      <c r="AS5" s="8">
        <v>2</v>
      </c>
      <c r="AT5" s="13">
        <v>55.94</v>
      </c>
      <c r="AU5" s="13">
        <v>53.94</v>
      </c>
    </row>
    <row r="6" spans="2:47" ht="15.75" x14ac:dyDescent="0.25">
      <c r="B6" s="2">
        <v>0</v>
      </c>
      <c r="D6">
        <v>16</v>
      </c>
      <c r="E6">
        <v>14.4</v>
      </c>
      <c r="F6">
        <v>20</v>
      </c>
      <c r="G6">
        <v>17.3</v>
      </c>
      <c r="I6" s="1"/>
      <c r="J6" s="1"/>
      <c r="K6" s="1"/>
      <c r="M6" s="1">
        <v>29.2</v>
      </c>
      <c r="N6" s="2">
        <v>0</v>
      </c>
      <c r="P6" s="2">
        <v>12</v>
      </c>
      <c r="Q6" s="2">
        <v>35</v>
      </c>
      <c r="AI6">
        <v>16</v>
      </c>
      <c r="AJ6">
        <v>0</v>
      </c>
      <c r="AM6" s="14" t="s">
        <v>25</v>
      </c>
      <c r="AN6" s="14" t="s">
        <v>537</v>
      </c>
      <c r="AO6" s="14">
        <v>0</v>
      </c>
      <c r="AP6" s="12">
        <v>0</v>
      </c>
      <c r="AQ6" s="12" t="s">
        <v>27</v>
      </c>
      <c r="AR6" s="12" t="s">
        <v>559</v>
      </c>
      <c r="AS6" s="14">
        <v>2</v>
      </c>
      <c r="AT6" s="13">
        <v>55.4</v>
      </c>
      <c r="AU6" s="13">
        <v>53.58</v>
      </c>
    </row>
    <row r="7" spans="2:47" ht="15.75" x14ac:dyDescent="0.25">
      <c r="B7" s="2">
        <v>1</v>
      </c>
      <c r="D7">
        <v>17</v>
      </c>
      <c r="E7">
        <v>15.3</v>
      </c>
      <c r="F7">
        <v>23</v>
      </c>
      <c r="G7">
        <v>20.2</v>
      </c>
      <c r="I7" s="2"/>
      <c r="J7" s="2"/>
      <c r="K7" s="2"/>
      <c r="M7" s="1">
        <v>29.2</v>
      </c>
      <c r="N7" s="2">
        <v>23</v>
      </c>
      <c r="P7" s="2">
        <f>P6</f>
        <v>12</v>
      </c>
      <c r="Q7" s="2">
        <v>35</v>
      </c>
      <c r="AI7">
        <v>16</v>
      </c>
      <c r="AJ7">
        <v>40</v>
      </c>
      <c r="AM7" s="14" t="s">
        <v>25</v>
      </c>
      <c r="AN7" s="14" t="s">
        <v>538</v>
      </c>
      <c r="AO7" s="14">
        <v>3</v>
      </c>
      <c r="AP7" s="12">
        <v>200</v>
      </c>
      <c r="AQ7" s="12" t="s">
        <v>27</v>
      </c>
      <c r="AR7" s="12" t="s">
        <v>559</v>
      </c>
      <c r="AS7" s="14">
        <v>2</v>
      </c>
      <c r="AT7" s="13">
        <v>55.04</v>
      </c>
      <c r="AU7" s="13">
        <v>53.04</v>
      </c>
    </row>
    <row r="8" spans="2:47" ht="15.75" x14ac:dyDescent="0.25">
      <c r="B8" s="2">
        <v>2</v>
      </c>
      <c r="D8">
        <v>20</v>
      </c>
      <c r="E8">
        <v>18.100000000000001</v>
      </c>
      <c r="F8">
        <v>22</v>
      </c>
      <c r="G8">
        <v>19.2</v>
      </c>
      <c r="I8" s="2"/>
      <c r="J8" s="2"/>
      <c r="K8" s="2"/>
      <c r="M8" s="1">
        <v>29.2</v>
      </c>
      <c r="P8" s="2">
        <f t="shared" ref="P8:P29" si="0">P7</f>
        <v>12</v>
      </c>
      <c r="Q8" s="2">
        <v>35</v>
      </c>
      <c r="AI8">
        <v>22</v>
      </c>
      <c r="AJ8">
        <v>0</v>
      </c>
      <c r="AM8" s="14" t="s">
        <v>25</v>
      </c>
      <c r="AN8" s="14" t="s">
        <v>539</v>
      </c>
      <c r="AO8" s="14">
        <v>5</v>
      </c>
      <c r="AP8" s="12">
        <v>190</v>
      </c>
      <c r="AQ8" s="12" t="s">
        <v>27</v>
      </c>
      <c r="AR8" s="12" t="s">
        <v>559</v>
      </c>
      <c r="AS8" s="14">
        <v>2</v>
      </c>
      <c r="AT8" s="13">
        <v>53.96</v>
      </c>
      <c r="AU8" s="13">
        <v>53.05</v>
      </c>
    </row>
    <row r="9" spans="2:47" ht="15.75" x14ac:dyDescent="0.25">
      <c r="B9" s="2">
        <v>3</v>
      </c>
      <c r="D9">
        <v>22</v>
      </c>
      <c r="E9">
        <v>19.899999999999999</v>
      </c>
      <c r="F9">
        <v>20</v>
      </c>
      <c r="G9">
        <v>17.3</v>
      </c>
      <c r="I9" s="2"/>
      <c r="J9" s="2"/>
      <c r="K9" s="2"/>
      <c r="M9" s="1">
        <v>29.2</v>
      </c>
      <c r="P9" s="2">
        <f t="shared" si="0"/>
        <v>12</v>
      </c>
      <c r="Q9" s="2">
        <v>35</v>
      </c>
      <c r="AI9">
        <v>22</v>
      </c>
      <c r="AJ9">
        <v>40</v>
      </c>
      <c r="AM9" s="14" t="s">
        <v>25</v>
      </c>
      <c r="AN9" s="14" t="s">
        <v>540</v>
      </c>
      <c r="AO9" s="14">
        <v>5</v>
      </c>
      <c r="AP9" s="12">
        <v>220</v>
      </c>
      <c r="AQ9" s="12" t="s">
        <v>27</v>
      </c>
      <c r="AR9" s="12" t="s">
        <v>559</v>
      </c>
      <c r="AS9" s="14">
        <v>3</v>
      </c>
      <c r="AT9" s="13">
        <v>53.06</v>
      </c>
      <c r="AU9" s="13">
        <v>51.97</v>
      </c>
    </row>
    <row r="10" spans="2:47" ht="15.75" x14ac:dyDescent="0.25">
      <c r="B10" s="2">
        <v>4</v>
      </c>
      <c r="D10">
        <v>16</v>
      </c>
      <c r="E10">
        <v>14.4</v>
      </c>
      <c r="F10">
        <v>20</v>
      </c>
      <c r="G10">
        <v>17.3</v>
      </c>
      <c r="I10" s="2"/>
      <c r="J10" s="2"/>
      <c r="K10" s="2"/>
      <c r="M10" s="1">
        <v>29.2</v>
      </c>
      <c r="P10" s="2">
        <f t="shared" si="0"/>
        <v>12</v>
      </c>
      <c r="Q10" s="2">
        <v>35</v>
      </c>
      <c r="AM10" s="14" t="s">
        <v>25</v>
      </c>
      <c r="AN10" s="14" t="s">
        <v>541</v>
      </c>
      <c r="AO10" s="14">
        <v>0</v>
      </c>
      <c r="AP10" s="12">
        <v>0</v>
      </c>
      <c r="AQ10" s="12" t="s">
        <v>27</v>
      </c>
      <c r="AR10" s="12" t="s">
        <v>559</v>
      </c>
      <c r="AS10" s="14">
        <v>5</v>
      </c>
      <c r="AT10" s="13">
        <v>53.96</v>
      </c>
      <c r="AU10" s="13">
        <v>51.96</v>
      </c>
    </row>
    <row r="11" spans="2:47" ht="15.75" x14ac:dyDescent="0.25">
      <c r="B11" s="2">
        <v>5</v>
      </c>
      <c r="D11">
        <v>20</v>
      </c>
      <c r="E11">
        <v>18.100000000000001</v>
      </c>
      <c r="F11">
        <v>20</v>
      </c>
      <c r="G11">
        <v>17.3</v>
      </c>
      <c r="I11" s="2"/>
      <c r="J11" s="2"/>
      <c r="K11" s="2"/>
      <c r="M11" s="1">
        <v>29.2</v>
      </c>
      <c r="P11" s="2">
        <f t="shared" si="0"/>
        <v>12</v>
      </c>
      <c r="Q11" s="2">
        <v>35</v>
      </c>
      <c r="AM11" s="14" t="s">
        <v>25</v>
      </c>
      <c r="AN11" s="14" t="s">
        <v>542</v>
      </c>
      <c r="AO11" s="14">
        <v>0</v>
      </c>
      <c r="AP11" s="12">
        <v>0</v>
      </c>
      <c r="AQ11" s="12" t="s">
        <v>27</v>
      </c>
      <c r="AR11" s="12" t="s">
        <v>559</v>
      </c>
      <c r="AS11" s="14">
        <v>4</v>
      </c>
      <c r="AT11" s="13">
        <v>55.04</v>
      </c>
      <c r="AU11" s="13">
        <v>53.04</v>
      </c>
    </row>
    <row r="12" spans="2:47" ht="15.75" x14ac:dyDescent="0.25">
      <c r="B12" s="2">
        <v>6</v>
      </c>
      <c r="D12">
        <v>19</v>
      </c>
      <c r="E12">
        <v>17.2</v>
      </c>
      <c r="I12" s="2"/>
      <c r="J12" s="2"/>
      <c r="K12" s="2"/>
      <c r="M12" s="1">
        <v>29.2</v>
      </c>
      <c r="P12" s="2">
        <f t="shared" si="0"/>
        <v>12</v>
      </c>
      <c r="Q12" s="2">
        <v>35</v>
      </c>
      <c r="AM12" s="14" t="s">
        <v>25</v>
      </c>
      <c r="AN12" s="14" t="s">
        <v>543</v>
      </c>
      <c r="AO12" s="14">
        <v>3</v>
      </c>
      <c r="AP12" s="12">
        <v>190</v>
      </c>
      <c r="AQ12" s="12" t="s">
        <v>27</v>
      </c>
      <c r="AR12" s="12" t="s">
        <v>559</v>
      </c>
      <c r="AS12" s="14">
        <v>4</v>
      </c>
      <c r="AT12" s="13">
        <v>55.4</v>
      </c>
      <c r="AU12" s="13">
        <v>53.58</v>
      </c>
    </row>
    <row r="13" spans="2:47" ht="15.75" x14ac:dyDescent="0.25">
      <c r="B13" s="2">
        <v>7</v>
      </c>
      <c r="D13">
        <v>18</v>
      </c>
      <c r="E13">
        <v>16.2</v>
      </c>
      <c r="I13" s="2"/>
      <c r="J13" s="2"/>
      <c r="K13" s="2"/>
      <c r="M13" s="1">
        <v>29.2</v>
      </c>
      <c r="P13" s="2">
        <f t="shared" si="0"/>
        <v>12</v>
      </c>
      <c r="Q13" s="2">
        <v>35</v>
      </c>
      <c r="AM13" s="14" t="s">
        <v>25</v>
      </c>
      <c r="AN13" s="14" t="s">
        <v>544</v>
      </c>
      <c r="AO13" s="14">
        <v>3</v>
      </c>
      <c r="AP13" s="12">
        <v>210</v>
      </c>
      <c r="AQ13" s="12" t="s">
        <v>27</v>
      </c>
      <c r="AR13" s="12" t="s">
        <v>559</v>
      </c>
      <c r="AS13" s="14">
        <v>5</v>
      </c>
      <c r="AT13" s="13">
        <v>57.2</v>
      </c>
      <c r="AU13" s="13">
        <v>53.57</v>
      </c>
    </row>
    <row r="14" spans="2:47" ht="15.75" x14ac:dyDescent="0.25">
      <c r="B14" s="2">
        <v>8</v>
      </c>
      <c r="D14">
        <v>24</v>
      </c>
      <c r="E14">
        <v>21.8</v>
      </c>
      <c r="I14" s="2"/>
      <c r="J14" s="2"/>
      <c r="K14" s="2"/>
      <c r="M14" s="1">
        <v>29.2</v>
      </c>
      <c r="P14" s="2">
        <f t="shared" si="0"/>
        <v>12</v>
      </c>
      <c r="Q14" s="2">
        <v>35</v>
      </c>
      <c r="AM14" s="14" t="s">
        <v>25</v>
      </c>
      <c r="AN14" s="14" t="s">
        <v>545</v>
      </c>
      <c r="AO14" s="14">
        <v>5</v>
      </c>
      <c r="AP14" s="12">
        <v>230</v>
      </c>
      <c r="AQ14" s="12" t="s">
        <v>27</v>
      </c>
      <c r="AR14" s="12" t="s">
        <v>559</v>
      </c>
      <c r="AS14" s="14">
        <v>6</v>
      </c>
      <c r="AT14" s="13">
        <v>57.2</v>
      </c>
      <c r="AU14" s="13">
        <v>53.57</v>
      </c>
    </row>
    <row r="15" spans="2:47" ht="15.75" x14ac:dyDescent="0.25">
      <c r="B15" s="2">
        <v>9</v>
      </c>
      <c r="D15">
        <v>23</v>
      </c>
      <c r="E15">
        <v>20.9</v>
      </c>
      <c r="F15">
        <v>23</v>
      </c>
      <c r="G15">
        <v>20.2</v>
      </c>
      <c r="I15" s="2"/>
      <c r="J15" s="2"/>
      <c r="K15" s="2"/>
      <c r="M15" s="1">
        <v>29.2</v>
      </c>
      <c r="P15" s="2">
        <f t="shared" si="0"/>
        <v>12</v>
      </c>
      <c r="Q15" s="2">
        <v>35</v>
      </c>
      <c r="AM15" s="14" t="s">
        <v>25</v>
      </c>
      <c r="AN15" s="14" t="s">
        <v>546</v>
      </c>
      <c r="AO15" s="14">
        <v>0</v>
      </c>
      <c r="AP15" s="12">
        <v>0</v>
      </c>
      <c r="AQ15" s="12" t="s">
        <v>27</v>
      </c>
      <c r="AR15" s="12" t="s">
        <v>27</v>
      </c>
      <c r="AS15" s="14">
        <v>7</v>
      </c>
      <c r="AT15" s="13">
        <v>59</v>
      </c>
      <c r="AU15" s="13">
        <v>53.56</v>
      </c>
    </row>
    <row r="16" spans="2:47" ht="15.75" x14ac:dyDescent="0.25">
      <c r="B16" s="2">
        <v>10</v>
      </c>
      <c r="D16">
        <v>18</v>
      </c>
      <c r="E16">
        <v>16.2</v>
      </c>
      <c r="F16">
        <v>21</v>
      </c>
      <c r="G16">
        <v>18.2</v>
      </c>
      <c r="I16" s="2"/>
      <c r="J16" s="2"/>
      <c r="K16" s="2"/>
      <c r="M16" s="1">
        <v>29.2</v>
      </c>
      <c r="P16" s="2">
        <f t="shared" si="0"/>
        <v>12</v>
      </c>
      <c r="Q16" s="2">
        <v>35</v>
      </c>
      <c r="AM16" s="14" t="s">
        <v>25</v>
      </c>
      <c r="AN16" s="14" t="s">
        <v>547</v>
      </c>
      <c r="AO16" s="14">
        <v>0</v>
      </c>
      <c r="AP16" s="12">
        <v>0</v>
      </c>
      <c r="AQ16" s="12" t="s">
        <v>27</v>
      </c>
      <c r="AR16" s="12" t="s">
        <v>27</v>
      </c>
      <c r="AS16" s="14">
        <v>7</v>
      </c>
      <c r="AT16" s="13">
        <v>60.08</v>
      </c>
      <c r="AU16" s="13">
        <v>53</v>
      </c>
    </row>
    <row r="17" spans="2:47" ht="15.75" x14ac:dyDescent="0.25">
      <c r="B17" s="2">
        <v>11</v>
      </c>
      <c r="D17">
        <v>24</v>
      </c>
      <c r="E17">
        <v>21.8</v>
      </c>
      <c r="F17">
        <v>25</v>
      </c>
      <c r="G17">
        <v>22.2</v>
      </c>
      <c r="I17" s="2"/>
      <c r="J17" s="2"/>
      <c r="K17" s="2"/>
      <c r="M17" s="1">
        <v>29.2</v>
      </c>
      <c r="P17" s="2">
        <f t="shared" si="0"/>
        <v>12</v>
      </c>
      <c r="Q17" s="2">
        <v>35</v>
      </c>
      <c r="AM17" s="14" t="s">
        <v>25</v>
      </c>
      <c r="AN17" s="14" t="s">
        <v>548</v>
      </c>
      <c r="AO17" s="14">
        <v>5</v>
      </c>
      <c r="AP17" s="12" t="s">
        <v>27</v>
      </c>
      <c r="AQ17" s="12" t="s">
        <v>27</v>
      </c>
      <c r="AR17" s="12" t="s">
        <v>27</v>
      </c>
      <c r="AS17" s="14">
        <v>10</v>
      </c>
      <c r="AT17" s="13">
        <v>62.6</v>
      </c>
      <c r="AU17" s="13">
        <v>53.54</v>
      </c>
    </row>
    <row r="18" spans="2:47" ht="15.75" x14ac:dyDescent="0.25">
      <c r="B18" s="2">
        <v>12</v>
      </c>
      <c r="D18">
        <v>18</v>
      </c>
      <c r="E18">
        <v>16.2</v>
      </c>
      <c r="F18">
        <v>16</v>
      </c>
      <c r="G18">
        <v>13.3</v>
      </c>
      <c r="I18" s="2"/>
      <c r="J18" s="2"/>
      <c r="K18" s="2"/>
      <c r="M18" s="1">
        <v>29.2</v>
      </c>
      <c r="P18" s="2">
        <f t="shared" si="0"/>
        <v>12</v>
      </c>
      <c r="Q18" s="2">
        <v>35</v>
      </c>
      <c r="AM18" s="14" t="s">
        <v>25</v>
      </c>
      <c r="AN18" s="14" t="s">
        <v>549</v>
      </c>
      <c r="AO18" s="14">
        <v>3</v>
      </c>
      <c r="AP18" s="12" t="s">
        <v>27</v>
      </c>
      <c r="AQ18" s="12" t="s">
        <v>27</v>
      </c>
      <c r="AR18" s="12" t="s">
        <v>27</v>
      </c>
      <c r="AS18" s="14">
        <v>10</v>
      </c>
      <c r="AT18" s="13">
        <v>64.400000000000006</v>
      </c>
      <c r="AU18" s="13">
        <v>53.54</v>
      </c>
    </row>
    <row r="19" spans="2:47" ht="15.75" x14ac:dyDescent="0.25">
      <c r="B19" s="2">
        <v>13</v>
      </c>
      <c r="D19">
        <v>20</v>
      </c>
      <c r="E19">
        <v>18.100000000000001</v>
      </c>
      <c r="F19">
        <v>23</v>
      </c>
      <c r="G19">
        <v>20.2</v>
      </c>
      <c r="I19" s="2"/>
      <c r="J19" s="2"/>
      <c r="K19" s="2"/>
      <c r="M19" s="1">
        <v>29.2</v>
      </c>
      <c r="P19" s="2">
        <f t="shared" si="0"/>
        <v>12</v>
      </c>
      <c r="Q19" s="2">
        <v>35</v>
      </c>
      <c r="AM19" s="14" t="s">
        <v>25</v>
      </c>
      <c r="AN19" s="14" t="s">
        <v>550</v>
      </c>
      <c r="AO19" s="14">
        <v>0</v>
      </c>
      <c r="AP19" s="12">
        <v>0</v>
      </c>
      <c r="AQ19" s="12" t="s">
        <v>27</v>
      </c>
      <c r="AR19" s="12" t="s">
        <v>27</v>
      </c>
      <c r="AS19" s="14">
        <v>10</v>
      </c>
      <c r="AT19" s="13">
        <v>66.2</v>
      </c>
      <c r="AU19" s="13">
        <v>53.54</v>
      </c>
    </row>
    <row r="20" spans="2:47" ht="15.75" x14ac:dyDescent="0.25">
      <c r="B20" s="2">
        <v>14</v>
      </c>
      <c r="D20">
        <v>15</v>
      </c>
      <c r="E20">
        <v>13.5</v>
      </c>
      <c r="F20">
        <v>21</v>
      </c>
      <c r="G20">
        <v>18.2</v>
      </c>
      <c r="I20" s="2"/>
      <c r="J20" s="2"/>
      <c r="K20" s="2"/>
      <c r="M20" s="1">
        <v>29.2</v>
      </c>
      <c r="P20" s="2">
        <f t="shared" si="0"/>
        <v>12</v>
      </c>
      <c r="Q20" s="2">
        <v>35</v>
      </c>
      <c r="AM20" s="14" t="s">
        <v>25</v>
      </c>
      <c r="AN20" s="14" t="s">
        <v>551</v>
      </c>
      <c r="AO20" s="14">
        <v>3</v>
      </c>
      <c r="AP20" s="12">
        <v>140</v>
      </c>
      <c r="AQ20" s="12" t="s">
        <v>27</v>
      </c>
      <c r="AR20" s="12" t="s">
        <v>27</v>
      </c>
      <c r="AS20" s="14">
        <v>10</v>
      </c>
      <c r="AT20" s="13">
        <v>66.2</v>
      </c>
      <c r="AU20" s="13">
        <v>51.73</v>
      </c>
    </row>
    <row r="21" spans="2:47" ht="15.75" x14ac:dyDescent="0.25">
      <c r="B21" s="2">
        <v>15</v>
      </c>
      <c r="F21">
        <v>21</v>
      </c>
      <c r="G21">
        <v>18.2</v>
      </c>
      <c r="I21" s="2"/>
      <c r="J21" s="2"/>
      <c r="K21" s="2"/>
      <c r="M21" s="1">
        <v>29.2</v>
      </c>
      <c r="P21" s="2">
        <f t="shared" si="0"/>
        <v>12</v>
      </c>
      <c r="Q21" s="2">
        <v>35</v>
      </c>
      <c r="AM21" s="14" t="s">
        <v>25</v>
      </c>
      <c r="AN21" s="14" t="s">
        <v>552</v>
      </c>
      <c r="AO21" s="14">
        <v>0</v>
      </c>
      <c r="AP21" s="12">
        <v>0</v>
      </c>
      <c r="AQ21" s="12" t="s">
        <v>27</v>
      </c>
      <c r="AR21" s="12" t="s">
        <v>571</v>
      </c>
      <c r="AS21" s="14">
        <v>10</v>
      </c>
      <c r="AT21" s="13">
        <v>68</v>
      </c>
      <c r="AU21" s="13">
        <v>51.73</v>
      </c>
    </row>
    <row r="22" spans="2:47" ht="15.75" x14ac:dyDescent="0.25">
      <c r="B22" s="2">
        <v>16</v>
      </c>
      <c r="D22">
        <v>35</v>
      </c>
      <c r="E22">
        <v>31.9</v>
      </c>
      <c r="F22">
        <v>16</v>
      </c>
      <c r="G22">
        <v>13.3</v>
      </c>
      <c r="I22" s="2"/>
      <c r="J22" s="2"/>
      <c r="K22" s="2"/>
      <c r="M22" s="1">
        <v>29.2</v>
      </c>
      <c r="P22" s="2">
        <f t="shared" si="0"/>
        <v>12</v>
      </c>
      <c r="Q22" s="2">
        <v>35</v>
      </c>
      <c r="AM22" s="14" t="s">
        <v>25</v>
      </c>
      <c r="AN22" s="14" t="s">
        <v>553</v>
      </c>
      <c r="AO22" s="14">
        <v>5</v>
      </c>
      <c r="AP22" s="12">
        <v>160</v>
      </c>
      <c r="AQ22" s="12" t="s">
        <v>27</v>
      </c>
      <c r="AR22" s="12" t="s">
        <v>571</v>
      </c>
      <c r="AS22" s="14">
        <v>10</v>
      </c>
      <c r="AT22" s="13">
        <v>64.400000000000006</v>
      </c>
      <c r="AU22" s="13">
        <v>51.73</v>
      </c>
    </row>
    <row r="23" spans="2:47" ht="15.75" x14ac:dyDescent="0.25">
      <c r="B23" s="2">
        <v>17</v>
      </c>
      <c r="D23">
        <v>23</v>
      </c>
      <c r="E23">
        <v>20.9</v>
      </c>
      <c r="F23">
        <v>23</v>
      </c>
      <c r="G23">
        <v>20.2</v>
      </c>
      <c r="I23" s="2"/>
      <c r="J23" s="2"/>
      <c r="K23" s="2"/>
      <c r="M23" s="1">
        <v>29.2</v>
      </c>
      <c r="P23" s="2">
        <f t="shared" si="0"/>
        <v>12</v>
      </c>
      <c r="Q23" s="2">
        <v>35</v>
      </c>
      <c r="AM23" s="14" t="s">
        <v>25</v>
      </c>
      <c r="AN23" s="14" t="s">
        <v>554</v>
      </c>
      <c r="AO23" s="14">
        <v>5</v>
      </c>
      <c r="AP23" s="12" t="s">
        <v>27</v>
      </c>
      <c r="AQ23" s="12" t="s">
        <v>27</v>
      </c>
      <c r="AR23" s="12" t="s">
        <v>27</v>
      </c>
      <c r="AS23" s="14">
        <v>10</v>
      </c>
      <c r="AT23" s="13">
        <v>60.8</v>
      </c>
      <c r="AU23" s="13">
        <v>51.73</v>
      </c>
    </row>
    <row r="24" spans="2:47" ht="15.75" x14ac:dyDescent="0.25">
      <c r="B24" s="2">
        <v>18</v>
      </c>
      <c r="D24">
        <v>32</v>
      </c>
      <c r="E24">
        <v>29.2</v>
      </c>
      <c r="F24">
        <v>17</v>
      </c>
      <c r="G24">
        <v>14.3</v>
      </c>
      <c r="I24" s="2"/>
      <c r="J24" s="2"/>
      <c r="K24" s="2"/>
      <c r="M24" s="1">
        <v>29.2</v>
      </c>
      <c r="P24" s="2">
        <f t="shared" si="0"/>
        <v>12</v>
      </c>
      <c r="Q24" s="2">
        <v>35</v>
      </c>
      <c r="AM24" s="14" t="s">
        <v>25</v>
      </c>
      <c r="AN24" s="14" t="s">
        <v>555</v>
      </c>
      <c r="AO24" s="14">
        <v>3</v>
      </c>
      <c r="AP24" s="12">
        <v>140</v>
      </c>
      <c r="AQ24" s="12" t="s">
        <v>27</v>
      </c>
      <c r="AR24" s="12" t="s">
        <v>27</v>
      </c>
      <c r="AS24" s="14">
        <v>10</v>
      </c>
      <c r="AT24" s="13">
        <v>60.08</v>
      </c>
      <c r="AU24" s="13">
        <v>51.92</v>
      </c>
    </row>
    <row r="25" spans="2:47" ht="15.75" x14ac:dyDescent="0.25">
      <c r="B25" s="2">
        <v>19</v>
      </c>
      <c r="D25">
        <v>30</v>
      </c>
      <c r="E25">
        <v>27.3</v>
      </c>
      <c r="F25">
        <v>10</v>
      </c>
      <c r="G25">
        <v>7.4</v>
      </c>
      <c r="I25" s="2"/>
      <c r="J25" s="2"/>
      <c r="K25" s="2"/>
      <c r="M25" s="1">
        <v>29.2</v>
      </c>
      <c r="P25" s="2">
        <f t="shared" si="0"/>
        <v>12</v>
      </c>
      <c r="Q25" s="2">
        <v>35</v>
      </c>
      <c r="AM25" s="14" t="s">
        <v>25</v>
      </c>
      <c r="AN25" s="14" t="s">
        <v>556</v>
      </c>
      <c r="AO25" s="14">
        <v>0</v>
      </c>
      <c r="AP25" s="12">
        <v>0</v>
      </c>
      <c r="AQ25" s="12" t="s">
        <v>27</v>
      </c>
      <c r="AR25" s="12" t="s">
        <v>571</v>
      </c>
      <c r="AS25" s="14">
        <v>10</v>
      </c>
      <c r="AT25" s="13">
        <v>60.8</v>
      </c>
      <c r="AU25" s="13">
        <v>53.55</v>
      </c>
    </row>
    <row r="26" spans="2:47" ht="15.75" x14ac:dyDescent="0.25">
      <c r="B26" s="2">
        <v>20</v>
      </c>
      <c r="D26">
        <v>21</v>
      </c>
      <c r="E26">
        <v>19</v>
      </c>
      <c r="F26">
        <v>20</v>
      </c>
      <c r="G26">
        <v>17.3</v>
      </c>
      <c r="I26" s="2"/>
      <c r="J26" s="2"/>
      <c r="K26" s="2"/>
      <c r="M26" s="1">
        <v>29.2</v>
      </c>
      <c r="P26" s="2">
        <f t="shared" si="0"/>
        <v>12</v>
      </c>
      <c r="Q26" s="2">
        <v>35</v>
      </c>
      <c r="AM26" s="14" t="s">
        <v>25</v>
      </c>
      <c r="AN26" s="14" t="s">
        <v>557</v>
      </c>
      <c r="AO26" s="14">
        <v>0</v>
      </c>
      <c r="AP26" s="12">
        <v>0</v>
      </c>
      <c r="AQ26" s="12" t="s">
        <v>27</v>
      </c>
      <c r="AR26" s="12" t="s">
        <v>27</v>
      </c>
      <c r="AS26" s="14">
        <v>10</v>
      </c>
      <c r="AT26" s="13">
        <v>57.2</v>
      </c>
      <c r="AU26" s="13">
        <v>53.57</v>
      </c>
    </row>
    <row r="27" spans="2:47" ht="15.75" x14ac:dyDescent="0.25">
      <c r="B27" s="2">
        <v>21</v>
      </c>
      <c r="D27">
        <v>24</v>
      </c>
      <c r="E27">
        <v>21.8</v>
      </c>
      <c r="F27">
        <v>16</v>
      </c>
      <c r="G27">
        <v>13.3</v>
      </c>
      <c r="I27" s="2"/>
      <c r="J27" s="2"/>
      <c r="K27" s="2"/>
      <c r="M27" s="1">
        <v>29.2</v>
      </c>
      <c r="P27" s="2">
        <f t="shared" si="0"/>
        <v>12</v>
      </c>
      <c r="Q27" s="2">
        <v>35</v>
      </c>
      <c r="AM27" s="14" t="s">
        <v>25</v>
      </c>
      <c r="AN27" s="22" t="s">
        <v>558</v>
      </c>
      <c r="AO27" s="22">
        <v>0</v>
      </c>
      <c r="AP27" s="22">
        <v>0</v>
      </c>
      <c r="AQ27" s="24" t="s">
        <v>27</v>
      </c>
      <c r="AR27" s="24" t="s">
        <v>27</v>
      </c>
      <c r="AS27" s="23">
        <v>10</v>
      </c>
      <c r="AT27" s="13">
        <v>55.04</v>
      </c>
      <c r="AU27" s="13">
        <v>51.95</v>
      </c>
    </row>
    <row r="28" spans="2:47" ht="15.75" x14ac:dyDescent="0.25">
      <c r="B28" s="2">
        <v>22</v>
      </c>
      <c r="D28">
        <v>25</v>
      </c>
      <c r="E28">
        <v>22.7</v>
      </c>
      <c r="F28">
        <v>14</v>
      </c>
      <c r="G28">
        <v>11.4</v>
      </c>
      <c r="I28" s="2"/>
      <c r="J28" s="2"/>
      <c r="K28" s="2"/>
      <c r="M28" s="1">
        <v>29.2</v>
      </c>
      <c r="P28" s="2">
        <f t="shared" si="0"/>
        <v>12</v>
      </c>
      <c r="Q28" s="2">
        <v>35</v>
      </c>
      <c r="AM28" s="17" t="s">
        <v>752</v>
      </c>
      <c r="AN28" s="20"/>
      <c r="AO28" s="20"/>
      <c r="AP28" s="20"/>
      <c r="AQ28" s="20"/>
      <c r="AR28" s="20"/>
      <c r="AS28" s="20"/>
      <c r="AT28" s="20"/>
      <c r="AU28" s="20"/>
    </row>
    <row r="29" spans="2:47" x14ac:dyDescent="0.25">
      <c r="B29" s="2">
        <v>23</v>
      </c>
      <c r="D29">
        <v>35</v>
      </c>
      <c r="E29">
        <v>31.9</v>
      </c>
      <c r="F29">
        <v>16</v>
      </c>
      <c r="G29">
        <v>13.3</v>
      </c>
      <c r="I29" s="2"/>
      <c r="J29" s="2"/>
      <c r="K29" s="2"/>
      <c r="M29" s="1">
        <v>29.2</v>
      </c>
      <c r="P29" s="2">
        <f t="shared" si="0"/>
        <v>12</v>
      </c>
      <c r="Q29" s="2">
        <v>35</v>
      </c>
    </row>
    <row r="30" spans="2:47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</row>
    <row r="31" spans="2:47" x14ac:dyDescent="0.25">
      <c r="D31" s="4">
        <f>AVERAGE(D6:D29)</f>
        <v>22.391304347826086</v>
      </c>
      <c r="E31" s="4">
        <f>AVERAGE(E6:E29)</f>
        <v>20.295652173913041</v>
      </c>
      <c r="F31" s="4">
        <f>AVERAGE(F6:F29)</f>
        <v>19.38095238095238</v>
      </c>
      <c r="G31" s="4">
        <f>AVERAGE(G6:G29)</f>
        <v>16.647619047619045</v>
      </c>
    </row>
    <row r="32" spans="2:47" x14ac:dyDescent="0.25">
      <c r="D32" s="5">
        <f>D31</f>
        <v>22.391304347826086</v>
      </c>
      <c r="E32" s="5">
        <f>E31</f>
        <v>20.295652173913041</v>
      </c>
      <c r="F32" s="5">
        <f>F31</f>
        <v>19.38095238095238</v>
      </c>
      <c r="G32" s="5">
        <f>G31</f>
        <v>16.647619047619045</v>
      </c>
    </row>
  </sheetData>
  <mergeCells count="9">
    <mergeCell ref="AS2:AS3"/>
    <mergeCell ref="AT2:AT3"/>
    <mergeCell ref="AU2:AU3"/>
    <mergeCell ref="AM2:AM3"/>
    <mergeCell ref="AN2:AN3"/>
    <mergeCell ref="AO2:AO3"/>
    <mergeCell ref="AP2:AP3"/>
    <mergeCell ref="AQ2:AQ3"/>
    <mergeCell ref="AR2:AR3"/>
  </mergeCells>
  <pageMargins left="0.7" right="0.7" top="0.75" bottom="0.75" header="0.3" footer="0.3"/>
  <pageSetup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32"/>
  <sheetViews>
    <sheetView zoomScale="80" zoomScaleNormal="80" workbookViewId="0">
      <selection activeCell="S32" sqref="S32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8.140625" customWidth="1"/>
    <col min="39" max="39" width="23.42578125" customWidth="1"/>
    <col min="40" max="42" width="7.7109375" customWidth="1"/>
    <col min="43" max="43" width="9.28515625" customWidth="1"/>
    <col min="44" max="46" width="7.7109375" customWidth="1"/>
  </cols>
  <sheetData>
    <row r="3" spans="2:46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6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0</v>
      </c>
      <c r="AL4" s="29" t="s">
        <v>16</v>
      </c>
      <c r="AM4" s="29" t="s">
        <v>17</v>
      </c>
      <c r="AN4" s="29" t="s">
        <v>18</v>
      </c>
      <c r="AO4" s="29" t="s">
        <v>19</v>
      </c>
      <c r="AP4" s="29" t="s">
        <v>20</v>
      </c>
      <c r="AQ4" s="29" t="s">
        <v>21</v>
      </c>
      <c r="AR4" s="29" t="s">
        <v>22</v>
      </c>
      <c r="AS4" s="31" t="s">
        <v>23</v>
      </c>
      <c r="AT4" s="31" t="s">
        <v>24</v>
      </c>
    </row>
    <row r="5" spans="2:46" ht="15.75" thickBot="1" x14ac:dyDescent="0.3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13</v>
      </c>
      <c r="N5" s="3"/>
      <c r="O5" s="3"/>
      <c r="P5" s="3" t="s">
        <v>3</v>
      </c>
      <c r="Q5" s="3" t="s">
        <v>4</v>
      </c>
      <c r="AI5">
        <v>4</v>
      </c>
      <c r="AJ5">
        <v>50</v>
      </c>
      <c r="AL5" s="30" t="s">
        <v>25</v>
      </c>
      <c r="AM5" s="30" t="s">
        <v>26</v>
      </c>
      <c r="AN5" s="30">
        <v>0</v>
      </c>
      <c r="AO5" s="30">
        <v>0</v>
      </c>
      <c r="AP5" s="30" t="s">
        <v>27</v>
      </c>
      <c r="AQ5" s="30" t="s">
        <v>27</v>
      </c>
      <c r="AR5" s="30">
        <v>8</v>
      </c>
      <c r="AS5" s="32">
        <v>8</v>
      </c>
      <c r="AT5" s="32">
        <v>8</v>
      </c>
    </row>
    <row r="6" spans="2:46" ht="15.75" x14ac:dyDescent="0.25">
      <c r="B6" s="2">
        <v>0</v>
      </c>
      <c r="D6">
        <v>23</v>
      </c>
      <c r="E6">
        <v>20.9</v>
      </c>
      <c r="F6">
        <v>15</v>
      </c>
      <c r="G6">
        <v>12.4</v>
      </c>
      <c r="I6" s="1">
        <v>14.6</v>
      </c>
      <c r="J6" s="1">
        <v>15</v>
      </c>
      <c r="K6" s="1">
        <v>11.7</v>
      </c>
      <c r="M6" s="1">
        <v>29.2</v>
      </c>
      <c r="N6" s="2">
        <v>0</v>
      </c>
      <c r="P6" s="2">
        <v>12</v>
      </c>
      <c r="Q6" s="2">
        <v>35</v>
      </c>
      <c r="AI6">
        <v>10</v>
      </c>
      <c r="AJ6">
        <v>0</v>
      </c>
      <c r="AL6" s="8" t="s">
        <v>25</v>
      </c>
      <c r="AM6" s="8" t="s">
        <v>560</v>
      </c>
      <c r="AN6" s="9">
        <v>5</v>
      </c>
      <c r="AO6" s="9">
        <v>30</v>
      </c>
      <c r="AP6" s="10" t="s">
        <v>27</v>
      </c>
      <c r="AQ6" s="10" t="s">
        <v>27</v>
      </c>
      <c r="AR6" s="9">
        <v>10</v>
      </c>
      <c r="AS6" s="11">
        <v>53.06</v>
      </c>
      <c r="AT6" s="11">
        <v>51.06</v>
      </c>
    </row>
    <row r="7" spans="2:46" ht="15.75" x14ac:dyDescent="0.25">
      <c r="B7" s="2">
        <v>1</v>
      </c>
      <c r="D7">
        <v>21</v>
      </c>
      <c r="E7">
        <v>19</v>
      </c>
      <c r="F7">
        <v>6</v>
      </c>
      <c r="G7">
        <v>3.5</v>
      </c>
      <c r="I7" s="2">
        <v>14.6</v>
      </c>
      <c r="J7" s="2">
        <v>15</v>
      </c>
      <c r="K7" s="2">
        <v>11.7</v>
      </c>
      <c r="M7" s="1">
        <v>29.2</v>
      </c>
      <c r="N7" s="2">
        <v>23</v>
      </c>
      <c r="P7" s="2">
        <f>P6</f>
        <v>12</v>
      </c>
      <c r="Q7" s="2">
        <v>35</v>
      </c>
      <c r="AI7">
        <v>10</v>
      </c>
      <c r="AJ7">
        <v>50</v>
      </c>
      <c r="AL7" s="8" t="s">
        <v>25</v>
      </c>
      <c r="AM7" s="8" t="s">
        <v>561</v>
      </c>
      <c r="AN7" s="8">
        <v>0</v>
      </c>
      <c r="AO7" s="10">
        <v>0</v>
      </c>
      <c r="AP7" s="10" t="s">
        <v>27</v>
      </c>
      <c r="AQ7" s="12" t="s">
        <v>27</v>
      </c>
      <c r="AR7" s="8">
        <v>10</v>
      </c>
      <c r="AS7" s="13">
        <v>53.6</v>
      </c>
      <c r="AT7" s="13">
        <v>51.78</v>
      </c>
    </row>
    <row r="8" spans="2:46" ht="15.75" x14ac:dyDescent="0.25">
      <c r="B8" s="2">
        <v>2</v>
      </c>
      <c r="D8">
        <v>25</v>
      </c>
      <c r="E8">
        <v>22.7</v>
      </c>
      <c r="F8">
        <v>8</v>
      </c>
      <c r="G8">
        <v>5.5</v>
      </c>
      <c r="I8" s="2"/>
      <c r="J8" s="2"/>
      <c r="K8" s="2"/>
      <c r="M8" s="1">
        <v>29.2</v>
      </c>
      <c r="P8" s="2">
        <f t="shared" ref="P8:P29" si="0">P7</f>
        <v>12</v>
      </c>
      <c r="Q8" s="2">
        <v>35</v>
      </c>
      <c r="AI8">
        <v>16</v>
      </c>
      <c r="AJ8">
        <v>0</v>
      </c>
      <c r="AL8" s="14" t="s">
        <v>25</v>
      </c>
      <c r="AM8" s="14" t="s">
        <v>562</v>
      </c>
      <c r="AN8" s="14">
        <v>0</v>
      </c>
      <c r="AO8" s="12">
        <v>0</v>
      </c>
      <c r="AP8" s="12" t="s">
        <v>27</v>
      </c>
      <c r="AQ8" s="12" t="s">
        <v>27</v>
      </c>
      <c r="AR8" s="14">
        <v>10</v>
      </c>
      <c r="AS8" s="13">
        <v>51.8</v>
      </c>
      <c r="AT8" s="13">
        <v>49.98</v>
      </c>
    </row>
    <row r="9" spans="2:46" ht="15.75" x14ac:dyDescent="0.25">
      <c r="B9" s="2">
        <v>3</v>
      </c>
      <c r="D9">
        <v>21</v>
      </c>
      <c r="E9">
        <v>19</v>
      </c>
      <c r="F9">
        <v>11</v>
      </c>
      <c r="G9">
        <v>8.4</v>
      </c>
      <c r="I9" s="2"/>
      <c r="J9" s="2"/>
      <c r="K9" s="2"/>
      <c r="M9" s="1">
        <v>29.2</v>
      </c>
      <c r="P9" s="2">
        <f t="shared" si="0"/>
        <v>12</v>
      </c>
      <c r="Q9" s="2">
        <v>35</v>
      </c>
      <c r="AI9">
        <v>16</v>
      </c>
      <c r="AJ9">
        <v>50</v>
      </c>
      <c r="AL9" s="14" t="s">
        <v>25</v>
      </c>
      <c r="AM9" s="14" t="s">
        <v>563</v>
      </c>
      <c r="AN9" s="14">
        <v>0</v>
      </c>
      <c r="AO9" s="12">
        <v>0</v>
      </c>
      <c r="AP9" s="12" t="s">
        <v>27</v>
      </c>
      <c r="AQ9" s="12" t="s">
        <v>27</v>
      </c>
      <c r="AR9" s="14">
        <v>10</v>
      </c>
      <c r="AS9" s="13">
        <v>50</v>
      </c>
      <c r="AT9" s="13">
        <v>48.18</v>
      </c>
    </row>
    <row r="10" spans="2:46" ht="15.75" x14ac:dyDescent="0.25">
      <c r="B10" s="2">
        <v>4</v>
      </c>
      <c r="D10">
        <v>23</v>
      </c>
      <c r="E10">
        <v>20.9</v>
      </c>
      <c r="F10">
        <v>11</v>
      </c>
      <c r="G10">
        <v>8.4</v>
      </c>
      <c r="I10" s="2"/>
      <c r="J10" s="2"/>
      <c r="K10" s="2"/>
      <c r="M10" s="1">
        <v>29.2</v>
      </c>
      <c r="P10" s="2">
        <f t="shared" si="0"/>
        <v>12</v>
      </c>
      <c r="Q10" s="2">
        <v>35</v>
      </c>
      <c r="AI10">
        <v>22</v>
      </c>
      <c r="AJ10">
        <v>0</v>
      </c>
      <c r="AL10" s="14" t="s">
        <v>25</v>
      </c>
      <c r="AM10" s="14" t="s">
        <v>564</v>
      </c>
      <c r="AN10" s="14">
        <v>0</v>
      </c>
      <c r="AO10" s="12">
        <v>0</v>
      </c>
      <c r="AP10" s="12" t="s">
        <v>27</v>
      </c>
      <c r="AQ10" s="12" t="s">
        <v>178</v>
      </c>
      <c r="AR10" s="14">
        <v>10</v>
      </c>
      <c r="AS10" s="13">
        <v>50</v>
      </c>
      <c r="AT10" s="13">
        <v>48</v>
      </c>
    </row>
    <row r="11" spans="2:46" ht="15.75" x14ac:dyDescent="0.25">
      <c r="B11" s="2">
        <v>5</v>
      </c>
      <c r="D11">
        <v>23</v>
      </c>
      <c r="E11">
        <v>20.9</v>
      </c>
      <c r="F11">
        <v>10</v>
      </c>
      <c r="G11">
        <v>7.4</v>
      </c>
      <c r="I11" s="2"/>
      <c r="J11" s="2"/>
      <c r="K11" s="2"/>
      <c r="M11" s="1">
        <v>29.2</v>
      </c>
      <c r="P11" s="2">
        <f t="shared" si="0"/>
        <v>12</v>
      </c>
      <c r="Q11" s="2">
        <v>35</v>
      </c>
      <c r="AI11">
        <v>22</v>
      </c>
      <c r="AJ11">
        <v>50</v>
      </c>
      <c r="AL11" s="14" t="s">
        <v>25</v>
      </c>
      <c r="AM11" s="14" t="s">
        <v>565</v>
      </c>
      <c r="AN11" s="14">
        <v>0</v>
      </c>
      <c r="AO11" s="12">
        <v>0</v>
      </c>
      <c r="AP11" s="12" t="s">
        <v>27</v>
      </c>
      <c r="AQ11" s="12" t="s">
        <v>178</v>
      </c>
      <c r="AR11" s="14">
        <v>4</v>
      </c>
      <c r="AS11" s="13">
        <v>50</v>
      </c>
      <c r="AT11" s="13">
        <v>48.91</v>
      </c>
    </row>
    <row r="12" spans="2:46" ht="15.75" x14ac:dyDescent="0.25">
      <c r="B12" s="2">
        <v>6</v>
      </c>
      <c r="D12">
        <v>23</v>
      </c>
      <c r="E12">
        <v>20.9</v>
      </c>
      <c r="F12">
        <v>10</v>
      </c>
      <c r="G12">
        <v>7.4</v>
      </c>
      <c r="I12" s="2"/>
      <c r="J12" s="2"/>
      <c r="K12" s="2"/>
      <c r="M12" s="1">
        <v>29.2</v>
      </c>
      <c r="P12" s="2">
        <f t="shared" si="0"/>
        <v>12</v>
      </c>
      <c r="Q12" s="2">
        <v>35</v>
      </c>
      <c r="AL12" s="14" t="s">
        <v>25</v>
      </c>
      <c r="AM12" s="14" t="s">
        <v>566</v>
      </c>
      <c r="AN12" s="14">
        <v>5</v>
      </c>
      <c r="AO12" s="12">
        <v>50</v>
      </c>
      <c r="AP12" s="12" t="s">
        <v>27</v>
      </c>
      <c r="AQ12" s="12" t="s">
        <v>178</v>
      </c>
      <c r="AR12" s="14">
        <v>6</v>
      </c>
      <c r="AS12" s="13">
        <v>51.08</v>
      </c>
      <c r="AT12" s="13">
        <v>48.9</v>
      </c>
    </row>
    <row r="13" spans="2:46" ht="15.75" x14ac:dyDescent="0.25">
      <c r="B13" s="2">
        <v>7</v>
      </c>
      <c r="D13">
        <v>24</v>
      </c>
      <c r="E13">
        <v>21.8</v>
      </c>
      <c r="F13">
        <v>11</v>
      </c>
      <c r="G13">
        <v>8.4</v>
      </c>
      <c r="I13" s="2"/>
      <c r="J13" s="2"/>
      <c r="K13" s="2"/>
      <c r="M13" s="1">
        <v>29.2</v>
      </c>
      <c r="P13" s="2">
        <f t="shared" si="0"/>
        <v>12</v>
      </c>
      <c r="Q13" s="2">
        <v>35</v>
      </c>
      <c r="AL13" s="14" t="s">
        <v>25</v>
      </c>
      <c r="AM13" s="14" t="s">
        <v>567</v>
      </c>
      <c r="AN13" s="14">
        <v>3</v>
      </c>
      <c r="AO13" s="12">
        <v>70</v>
      </c>
      <c r="AP13" s="12" t="s">
        <v>27</v>
      </c>
      <c r="AQ13" s="12" t="s">
        <v>27</v>
      </c>
      <c r="AR13" s="14">
        <v>7</v>
      </c>
      <c r="AS13" s="13">
        <v>51.8</v>
      </c>
      <c r="AT13" s="13">
        <v>48.16</v>
      </c>
    </row>
    <row r="14" spans="2:46" ht="15.75" x14ac:dyDescent="0.25">
      <c r="B14" s="2">
        <v>8</v>
      </c>
      <c r="D14">
        <v>22</v>
      </c>
      <c r="E14">
        <v>19.899999999999999</v>
      </c>
      <c r="F14">
        <v>11</v>
      </c>
      <c r="G14">
        <v>8.4</v>
      </c>
      <c r="I14" s="2"/>
      <c r="J14" s="2"/>
      <c r="K14" s="2"/>
      <c r="M14" s="1">
        <v>29.2</v>
      </c>
      <c r="P14" s="2">
        <f t="shared" si="0"/>
        <v>12</v>
      </c>
      <c r="Q14" s="2">
        <v>35</v>
      </c>
      <c r="AL14" s="14" t="s">
        <v>25</v>
      </c>
      <c r="AM14" s="14" t="s">
        <v>568</v>
      </c>
      <c r="AN14" s="14">
        <v>0</v>
      </c>
      <c r="AO14" s="12">
        <v>0</v>
      </c>
      <c r="AP14" s="12" t="s">
        <v>27</v>
      </c>
      <c r="AQ14" s="12" t="s">
        <v>27</v>
      </c>
      <c r="AR14" s="14">
        <v>7</v>
      </c>
      <c r="AS14" s="13">
        <v>51.8</v>
      </c>
      <c r="AT14" s="13">
        <v>48.16</v>
      </c>
    </row>
    <row r="15" spans="2:46" ht="15.75" x14ac:dyDescent="0.25">
      <c r="B15" s="2">
        <v>9</v>
      </c>
      <c r="D15">
        <v>23</v>
      </c>
      <c r="E15">
        <v>20.9</v>
      </c>
      <c r="F15">
        <v>10</v>
      </c>
      <c r="G15">
        <v>7.4</v>
      </c>
      <c r="I15" s="2"/>
      <c r="J15" s="2"/>
      <c r="K15" s="2"/>
      <c r="M15" s="1">
        <v>29.2</v>
      </c>
      <c r="P15" s="2">
        <f t="shared" si="0"/>
        <v>12</v>
      </c>
      <c r="Q15" s="2">
        <v>35</v>
      </c>
      <c r="AL15" s="14" t="s">
        <v>25</v>
      </c>
      <c r="AM15" s="14" t="s">
        <v>569</v>
      </c>
      <c r="AN15" s="14">
        <v>0</v>
      </c>
      <c r="AO15" s="12">
        <v>0</v>
      </c>
      <c r="AP15" s="12" t="s">
        <v>27</v>
      </c>
      <c r="AQ15" s="12" t="s">
        <v>27</v>
      </c>
      <c r="AR15" s="14">
        <v>7</v>
      </c>
      <c r="AS15" s="13">
        <v>53.96</v>
      </c>
      <c r="AT15" s="13">
        <v>49.96</v>
      </c>
    </row>
    <row r="16" spans="2:46" ht="15.75" x14ac:dyDescent="0.25">
      <c r="B16" s="2">
        <v>10</v>
      </c>
      <c r="D16">
        <v>22</v>
      </c>
      <c r="E16">
        <v>19.899999999999999</v>
      </c>
      <c r="F16">
        <v>11</v>
      </c>
      <c r="G16">
        <v>8.4</v>
      </c>
      <c r="I16" s="2"/>
      <c r="J16" s="2"/>
      <c r="K16" s="2"/>
      <c r="M16" s="1">
        <v>29.2</v>
      </c>
      <c r="P16" s="2">
        <f t="shared" si="0"/>
        <v>12</v>
      </c>
      <c r="Q16" s="2">
        <v>35</v>
      </c>
      <c r="AL16" s="14" t="s">
        <v>25</v>
      </c>
      <c r="AM16" s="14" t="s">
        <v>570</v>
      </c>
      <c r="AN16" s="14">
        <v>0</v>
      </c>
      <c r="AO16" s="12">
        <v>0</v>
      </c>
      <c r="AP16" s="12" t="s">
        <v>27</v>
      </c>
      <c r="AQ16" s="12" t="s">
        <v>571</v>
      </c>
      <c r="AR16" s="14">
        <v>7</v>
      </c>
      <c r="AS16" s="13">
        <v>55.94</v>
      </c>
      <c r="AT16" s="13">
        <v>49.94</v>
      </c>
    </row>
    <row r="17" spans="2:46" ht="15.75" x14ac:dyDescent="0.25">
      <c r="B17" s="2">
        <v>11</v>
      </c>
      <c r="D17">
        <v>24</v>
      </c>
      <c r="E17">
        <v>21.8</v>
      </c>
      <c r="F17">
        <v>12</v>
      </c>
      <c r="G17">
        <v>9.4</v>
      </c>
      <c r="I17" s="2"/>
      <c r="J17" s="2"/>
      <c r="K17" s="2"/>
      <c r="M17" s="1">
        <v>29.2</v>
      </c>
      <c r="P17" s="2">
        <f t="shared" si="0"/>
        <v>12</v>
      </c>
      <c r="Q17" s="2">
        <v>35</v>
      </c>
      <c r="AL17" s="14" t="s">
        <v>25</v>
      </c>
      <c r="AM17" s="14" t="s">
        <v>572</v>
      </c>
      <c r="AN17" s="14">
        <v>0</v>
      </c>
      <c r="AO17" s="12">
        <v>0</v>
      </c>
      <c r="AP17" s="12" t="s">
        <v>27</v>
      </c>
      <c r="AQ17" s="12" t="s">
        <v>571</v>
      </c>
      <c r="AR17" s="14">
        <v>6</v>
      </c>
      <c r="AS17" s="13">
        <v>55.4</v>
      </c>
      <c r="AT17" s="13">
        <v>51.76</v>
      </c>
    </row>
    <row r="18" spans="2:46" ht="15.75" x14ac:dyDescent="0.25">
      <c r="B18" s="2">
        <v>12</v>
      </c>
      <c r="D18">
        <v>27</v>
      </c>
      <c r="E18">
        <v>24.5</v>
      </c>
      <c r="F18">
        <v>19</v>
      </c>
      <c r="G18">
        <v>16.3</v>
      </c>
      <c r="I18" s="2"/>
      <c r="J18" s="2"/>
      <c r="K18" s="2"/>
      <c r="M18" s="1">
        <v>29.2</v>
      </c>
      <c r="P18" s="2">
        <f t="shared" si="0"/>
        <v>12</v>
      </c>
      <c r="Q18" s="2">
        <v>35</v>
      </c>
      <c r="AL18" s="14" t="s">
        <v>25</v>
      </c>
      <c r="AM18" s="14" t="s">
        <v>573</v>
      </c>
      <c r="AN18" s="14">
        <v>0</v>
      </c>
      <c r="AO18" s="12">
        <v>0</v>
      </c>
      <c r="AP18" s="12" t="s">
        <v>27</v>
      </c>
      <c r="AQ18" s="12" t="s">
        <v>27</v>
      </c>
      <c r="AR18" s="14">
        <v>7</v>
      </c>
      <c r="AS18" s="13">
        <v>59</v>
      </c>
      <c r="AT18" s="13">
        <v>53.56</v>
      </c>
    </row>
    <row r="19" spans="2:46" ht="15.75" x14ac:dyDescent="0.25">
      <c r="B19" s="2">
        <v>13</v>
      </c>
      <c r="D19">
        <v>32</v>
      </c>
      <c r="E19">
        <v>29.2</v>
      </c>
      <c r="F19">
        <v>20</v>
      </c>
      <c r="G19">
        <v>17.3</v>
      </c>
      <c r="I19" s="2"/>
      <c r="J19" s="2"/>
      <c r="K19" s="2"/>
      <c r="M19" s="1">
        <v>29.2</v>
      </c>
      <c r="P19" s="2">
        <f t="shared" si="0"/>
        <v>12</v>
      </c>
      <c r="Q19" s="2">
        <v>35</v>
      </c>
      <c r="AL19" s="14" t="s">
        <v>25</v>
      </c>
      <c r="AM19" s="14" t="s">
        <v>574</v>
      </c>
      <c r="AN19" s="14">
        <v>3</v>
      </c>
      <c r="AO19" s="12"/>
      <c r="AP19" s="12" t="s">
        <v>27</v>
      </c>
      <c r="AQ19" s="12" t="s">
        <v>27</v>
      </c>
      <c r="AR19" s="14">
        <v>10</v>
      </c>
      <c r="AS19" s="13">
        <v>62.96</v>
      </c>
      <c r="AT19" s="13">
        <v>51.91</v>
      </c>
    </row>
    <row r="20" spans="2:46" ht="15.75" x14ac:dyDescent="0.25">
      <c r="B20" s="2">
        <v>14</v>
      </c>
      <c r="D20">
        <v>24</v>
      </c>
      <c r="E20">
        <v>21.8</v>
      </c>
      <c r="F20">
        <v>20</v>
      </c>
      <c r="G20">
        <v>17.3</v>
      </c>
      <c r="I20" s="2"/>
      <c r="J20" s="2"/>
      <c r="K20" s="2"/>
      <c r="M20" s="1">
        <v>29.2</v>
      </c>
      <c r="P20" s="2">
        <f t="shared" si="0"/>
        <v>12</v>
      </c>
      <c r="Q20" s="2">
        <v>35</v>
      </c>
      <c r="AL20" s="14" t="s">
        <v>25</v>
      </c>
      <c r="AM20" s="14" t="s">
        <v>575</v>
      </c>
      <c r="AN20" s="14">
        <v>0</v>
      </c>
      <c r="AO20" s="12">
        <v>0</v>
      </c>
      <c r="AP20" s="12" t="s">
        <v>27</v>
      </c>
      <c r="AQ20" s="12" t="s">
        <v>27</v>
      </c>
      <c r="AR20" s="14">
        <v>10</v>
      </c>
      <c r="AS20" s="13">
        <v>64.400000000000006</v>
      </c>
      <c r="AT20" s="13">
        <v>49.92</v>
      </c>
    </row>
    <row r="21" spans="2:46" ht="15.75" x14ac:dyDescent="0.25">
      <c r="B21" s="2">
        <v>15</v>
      </c>
      <c r="D21">
        <v>23</v>
      </c>
      <c r="E21">
        <v>20.9</v>
      </c>
      <c r="F21">
        <v>22</v>
      </c>
      <c r="G21">
        <v>19.2</v>
      </c>
      <c r="I21" s="2"/>
      <c r="J21" s="2"/>
      <c r="K21" s="2"/>
      <c r="M21" s="1">
        <v>29.2</v>
      </c>
      <c r="P21" s="2">
        <f t="shared" si="0"/>
        <v>12</v>
      </c>
      <c r="Q21" s="2">
        <v>35</v>
      </c>
      <c r="AL21" s="14" t="s">
        <v>25</v>
      </c>
      <c r="AM21" s="14" t="s">
        <v>576</v>
      </c>
      <c r="AN21" s="14">
        <v>0</v>
      </c>
      <c r="AO21" s="12">
        <v>0</v>
      </c>
      <c r="AP21" s="12" t="s">
        <v>27</v>
      </c>
      <c r="AQ21" s="12" t="s">
        <v>27</v>
      </c>
      <c r="AR21" s="14">
        <v>10</v>
      </c>
      <c r="AS21" s="13">
        <v>66.92</v>
      </c>
      <c r="AT21" s="13">
        <v>51.91</v>
      </c>
    </row>
    <row r="22" spans="2:46" ht="15.75" x14ac:dyDescent="0.25">
      <c r="B22" s="2">
        <v>16</v>
      </c>
      <c r="D22">
        <v>23</v>
      </c>
      <c r="E22">
        <v>20.9</v>
      </c>
      <c r="F22">
        <v>27</v>
      </c>
      <c r="G22">
        <v>24.1</v>
      </c>
      <c r="I22" s="2"/>
      <c r="J22" s="2"/>
      <c r="K22" s="2"/>
      <c r="M22" s="1">
        <v>29.2</v>
      </c>
      <c r="P22" s="2">
        <f t="shared" si="0"/>
        <v>12</v>
      </c>
      <c r="Q22" s="2">
        <v>35</v>
      </c>
      <c r="AL22" s="14" t="s">
        <v>25</v>
      </c>
      <c r="AM22" s="14" t="s">
        <v>577</v>
      </c>
      <c r="AN22" s="14">
        <v>6</v>
      </c>
      <c r="AO22" s="12">
        <v>110</v>
      </c>
      <c r="AP22" s="12" t="s">
        <v>27</v>
      </c>
      <c r="AQ22" s="12" t="s">
        <v>27</v>
      </c>
      <c r="AR22" s="14">
        <v>10</v>
      </c>
      <c r="AS22" s="13">
        <v>69.98</v>
      </c>
      <c r="AT22" s="13">
        <v>51.92</v>
      </c>
    </row>
    <row r="23" spans="2:46" ht="15.75" x14ac:dyDescent="0.25">
      <c r="B23" s="2">
        <v>17</v>
      </c>
      <c r="D23">
        <v>18</v>
      </c>
      <c r="E23">
        <v>16.2</v>
      </c>
      <c r="F23">
        <v>21</v>
      </c>
      <c r="G23">
        <v>18.2</v>
      </c>
      <c r="I23" s="2"/>
      <c r="J23" s="2"/>
      <c r="K23" s="2"/>
      <c r="M23" s="1">
        <v>29.2</v>
      </c>
      <c r="P23" s="2">
        <f t="shared" si="0"/>
        <v>12</v>
      </c>
      <c r="Q23" s="2">
        <v>35</v>
      </c>
      <c r="AL23" s="14" t="s">
        <v>25</v>
      </c>
      <c r="AM23" s="14" t="s">
        <v>578</v>
      </c>
      <c r="AN23" s="14">
        <v>5</v>
      </c>
      <c r="AO23" s="12">
        <v>130</v>
      </c>
      <c r="AP23" s="12" t="s">
        <v>27</v>
      </c>
      <c r="AQ23" s="12" t="s">
        <v>27</v>
      </c>
      <c r="AR23" s="14">
        <v>10</v>
      </c>
      <c r="AS23" s="13">
        <v>68</v>
      </c>
      <c r="AT23" s="13">
        <v>51.73</v>
      </c>
    </row>
    <row r="24" spans="2:46" ht="15.75" x14ac:dyDescent="0.25">
      <c r="B24" s="2">
        <v>18</v>
      </c>
      <c r="D24">
        <v>16</v>
      </c>
      <c r="E24">
        <v>14.4</v>
      </c>
      <c r="F24">
        <v>12</v>
      </c>
      <c r="G24">
        <v>9.4</v>
      </c>
      <c r="I24" s="2"/>
      <c r="J24" s="2"/>
      <c r="K24" s="2"/>
      <c r="M24" s="1">
        <v>29.2</v>
      </c>
      <c r="P24" s="2">
        <f t="shared" si="0"/>
        <v>12</v>
      </c>
      <c r="Q24" s="2">
        <v>35</v>
      </c>
      <c r="AL24" s="14" t="s">
        <v>25</v>
      </c>
      <c r="AM24" s="14" t="s">
        <v>579</v>
      </c>
      <c r="AN24" s="14">
        <v>7</v>
      </c>
      <c r="AO24" s="12">
        <v>300</v>
      </c>
      <c r="AP24" s="12" t="s">
        <v>27</v>
      </c>
      <c r="AQ24" s="12" t="s">
        <v>571</v>
      </c>
      <c r="AR24" s="14">
        <v>10</v>
      </c>
      <c r="AS24" s="13">
        <v>57.02</v>
      </c>
      <c r="AT24" s="13">
        <v>51.03</v>
      </c>
    </row>
    <row r="25" spans="2:46" ht="15.75" x14ac:dyDescent="0.25">
      <c r="B25" s="2">
        <v>19</v>
      </c>
      <c r="D25">
        <v>9</v>
      </c>
      <c r="E25">
        <v>8</v>
      </c>
      <c r="F25">
        <v>11</v>
      </c>
      <c r="G25">
        <v>8.4</v>
      </c>
      <c r="I25" s="2"/>
      <c r="J25" s="2"/>
      <c r="K25" s="2"/>
      <c r="M25" s="1">
        <v>29.2</v>
      </c>
      <c r="P25" s="2">
        <f t="shared" si="0"/>
        <v>12</v>
      </c>
      <c r="Q25" s="2">
        <v>35</v>
      </c>
      <c r="AL25" s="14" t="s">
        <v>25</v>
      </c>
      <c r="AM25" s="14" t="s">
        <v>580</v>
      </c>
      <c r="AN25" s="14">
        <v>6</v>
      </c>
      <c r="AO25" s="12">
        <v>10</v>
      </c>
      <c r="AP25" s="12" t="s">
        <v>27</v>
      </c>
      <c r="AQ25" s="12" t="s">
        <v>571</v>
      </c>
      <c r="AR25" s="14">
        <v>10</v>
      </c>
      <c r="AS25" s="13">
        <v>57.92</v>
      </c>
      <c r="AT25" s="13">
        <v>53.02</v>
      </c>
    </row>
    <row r="26" spans="2:46" ht="15.75" x14ac:dyDescent="0.25">
      <c r="B26" s="2">
        <v>20</v>
      </c>
      <c r="D26">
        <v>12</v>
      </c>
      <c r="E26">
        <v>10.7</v>
      </c>
      <c r="F26">
        <v>9</v>
      </c>
      <c r="G26">
        <v>6.5</v>
      </c>
      <c r="I26" s="2"/>
      <c r="J26" s="2"/>
      <c r="K26" s="2"/>
      <c r="M26" s="1">
        <v>29.2</v>
      </c>
      <c r="P26" s="2">
        <f t="shared" si="0"/>
        <v>12</v>
      </c>
      <c r="Q26" s="2">
        <v>35</v>
      </c>
      <c r="AL26" s="14" t="s">
        <v>25</v>
      </c>
      <c r="AM26" s="14" t="s">
        <v>581</v>
      </c>
      <c r="AN26" s="14">
        <v>3</v>
      </c>
      <c r="AO26" s="12">
        <v>20</v>
      </c>
      <c r="AP26" s="12" t="s">
        <v>27</v>
      </c>
      <c r="AQ26" s="12" t="s">
        <v>27</v>
      </c>
      <c r="AR26" s="14">
        <v>10</v>
      </c>
      <c r="AS26" s="13">
        <v>59</v>
      </c>
      <c r="AT26" s="13">
        <v>53.56</v>
      </c>
    </row>
    <row r="27" spans="2:46" ht="15.75" x14ac:dyDescent="0.25">
      <c r="B27" s="2">
        <v>21</v>
      </c>
      <c r="D27">
        <v>14</v>
      </c>
      <c r="E27">
        <v>12.6</v>
      </c>
      <c r="F27">
        <v>8</v>
      </c>
      <c r="G27">
        <v>5.5</v>
      </c>
      <c r="I27" s="2"/>
      <c r="J27" s="2"/>
      <c r="K27" s="2"/>
      <c r="M27" s="1">
        <v>29.2</v>
      </c>
      <c r="P27" s="2">
        <f t="shared" si="0"/>
        <v>12</v>
      </c>
      <c r="Q27" s="2">
        <v>35</v>
      </c>
      <c r="AL27" s="14" t="s">
        <v>25</v>
      </c>
      <c r="AM27" s="14" t="s">
        <v>582</v>
      </c>
      <c r="AN27" s="14">
        <v>0</v>
      </c>
      <c r="AO27" s="12">
        <v>0</v>
      </c>
      <c r="AP27" s="12" t="s">
        <v>27</v>
      </c>
      <c r="AQ27" s="12" t="s">
        <v>27</v>
      </c>
      <c r="AR27" s="14">
        <v>10</v>
      </c>
      <c r="AS27" s="13">
        <v>57.92</v>
      </c>
      <c r="AT27" s="13">
        <v>53.02</v>
      </c>
    </row>
    <row r="28" spans="2:46" ht="15.75" x14ac:dyDescent="0.25">
      <c r="B28" s="2">
        <v>22</v>
      </c>
      <c r="D28">
        <v>13</v>
      </c>
      <c r="E28">
        <v>11.6</v>
      </c>
      <c r="F28">
        <v>8</v>
      </c>
      <c r="G28">
        <v>5.5</v>
      </c>
      <c r="I28" s="2"/>
      <c r="J28" s="2"/>
      <c r="K28" s="2"/>
      <c r="M28" s="1">
        <v>29.2</v>
      </c>
      <c r="P28" s="2">
        <f t="shared" si="0"/>
        <v>12</v>
      </c>
      <c r="Q28" s="2">
        <v>35</v>
      </c>
      <c r="AL28" s="14" t="s">
        <v>25</v>
      </c>
      <c r="AM28" s="14" t="s">
        <v>583</v>
      </c>
      <c r="AN28" s="14">
        <v>0</v>
      </c>
      <c r="AO28" s="12">
        <v>0</v>
      </c>
      <c r="AP28" s="12" t="s">
        <v>27</v>
      </c>
      <c r="AQ28" s="12" t="s">
        <v>571</v>
      </c>
      <c r="AR28" s="14">
        <v>10</v>
      </c>
      <c r="AS28" s="13">
        <v>57.2</v>
      </c>
      <c r="AT28" s="13">
        <v>51.75</v>
      </c>
    </row>
    <row r="29" spans="2:46" ht="15.75" x14ac:dyDescent="0.25">
      <c r="B29" s="2">
        <v>23</v>
      </c>
      <c r="D29">
        <v>10</v>
      </c>
      <c r="E29">
        <v>8.9</v>
      </c>
      <c r="F29">
        <v>8</v>
      </c>
      <c r="G29">
        <v>5.5</v>
      </c>
      <c r="I29" s="2"/>
      <c r="J29" s="2"/>
      <c r="K29" s="2"/>
      <c r="M29" s="1">
        <v>29.2</v>
      </c>
      <c r="P29" s="2">
        <f t="shared" si="0"/>
        <v>12</v>
      </c>
      <c r="Q29" s="2">
        <v>35</v>
      </c>
      <c r="AL29" s="14" t="s">
        <v>25</v>
      </c>
      <c r="AM29" s="14" t="s">
        <v>584</v>
      </c>
      <c r="AN29" s="14">
        <v>0</v>
      </c>
      <c r="AO29" s="12">
        <v>0</v>
      </c>
      <c r="AP29" s="12" t="s">
        <v>27</v>
      </c>
      <c r="AQ29" s="12" t="s">
        <v>27</v>
      </c>
      <c r="AR29" s="14">
        <v>10</v>
      </c>
      <c r="AS29" s="13">
        <v>55.4</v>
      </c>
      <c r="AT29" s="13">
        <v>51.76</v>
      </c>
    </row>
    <row r="30" spans="2:46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L30" s="17" t="s">
        <v>753</v>
      </c>
      <c r="AM30" s="18"/>
      <c r="AN30" s="18"/>
      <c r="AO30" s="18"/>
      <c r="AP30" s="18"/>
      <c r="AQ30" s="19"/>
      <c r="AR30" s="20"/>
      <c r="AS30" s="20"/>
      <c r="AT30" s="20"/>
    </row>
    <row r="31" spans="2:46" x14ac:dyDescent="0.25">
      <c r="D31" s="4">
        <f>AVERAGE(D6:D29)</f>
        <v>20.625</v>
      </c>
      <c r="E31" s="4">
        <f>AVERAGE(E6:E29)</f>
        <v>18.679166666666664</v>
      </c>
      <c r="F31" s="4">
        <f>AVERAGE(F6:F29)</f>
        <v>12.958333333333334</v>
      </c>
      <c r="G31" s="4">
        <f>AVERAGE(G6:G29)</f>
        <v>10.341666666666667</v>
      </c>
    </row>
    <row r="32" spans="2:46" x14ac:dyDescent="0.25">
      <c r="D32" s="5">
        <f>D31</f>
        <v>20.625</v>
      </c>
      <c r="E32" s="5">
        <f>E31</f>
        <v>18.679166666666664</v>
      </c>
      <c r="F32" s="5">
        <f>F31</f>
        <v>12.958333333333334</v>
      </c>
      <c r="G32" s="5">
        <f>G31</f>
        <v>10.341666666666667</v>
      </c>
    </row>
  </sheetData>
  <mergeCells count="9">
    <mergeCell ref="AR4:AR5"/>
    <mergeCell ref="AS4:AS5"/>
    <mergeCell ref="AT4:AT5"/>
    <mergeCell ref="AL4:AL5"/>
    <mergeCell ref="AM4:AM5"/>
    <mergeCell ref="AN4:AN5"/>
    <mergeCell ref="AO4:AO5"/>
    <mergeCell ref="AP4:AP5"/>
    <mergeCell ref="AQ4:AQ5"/>
  </mergeCells>
  <pageMargins left="0.7" right="0.7" top="0.75" bottom="0.75" header="0.3" footer="0.3"/>
  <pageSetup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32"/>
  <sheetViews>
    <sheetView topLeftCell="A34" zoomScale="90" zoomScaleNormal="9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7.7109375" customWidth="1"/>
    <col min="39" max="39" width="23.42578125" customWidth="1"/>
    <col min="40" max="41" width="7.7109375" style="7" customWidth="1"/>
    <col min="42" max="42" width="7.7109375" customWidth="1"/>
    <col min="43" max="43" width="10.42578125" customWidth="1"/>
    <col min="44" max="46" width="7.7109375" customWidth="1"/>
  </cols>
  <sheetData>
    <row r="3" spans="2:46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6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0</v>
      </c>
      <c r="AL4" s="29" t="s">
        <v>16</v>
      </c>
      <c r="AM4" s="29" t="s">
        <v>17</v>
      </c>
      <c r="AN4" s="31" t="s">
        <v>18</v>
      </c>
      <c r="AO4" s="31" t="s">
        <v>19</v>
      </c>
      <c r="AP4" s="29" t="s">
        <v>20</v>
      </c>
      <c r="AQ4" s="29" t="s">
        <v>21</v>
      </c>
      <c r="AR4" s="29" t="s">
        <v>22</v>
      </c>
      <c r="AS4" s="31" t="s">
        <v>23</v>
      </c>
      <c r="AT4" s="31" t="s">
        <v>24</v>
      </c>
    </row>
    <row r="5" spans="2:46" ht="15.75" thickBot="1" x14ac:dyDescent="0.3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13</v>
      </c>
      <c r="N5" s="3"/>
      <c r="O5" s="3"/>
      <c r="P5" s="3" t="s">
        <v>3</v>
      </c>
      <c r="Q5" s="3" t="s">
        <v>4</v>
      </c>
      <c r="AI5">
        <v>4</v>
      </c>
      <c r="AJ5">
        <v>60</v>
      </c>
      <c r="AL5" s="30" t="s">
        <v>25</v>
      </c>
      <c r="AM5" s="30" t="s">
        <v>26</v>
      </c>
      <c r="AN5" s="32">
        <v>0</v>
      </c>
      <c r="AO5" s="32">
        <v>0</v>
      </c>
      <c r="AP5" s="30" t="s">
        <v>27</v>
      </c>
      <c r="AQ5" s="30" t="s">
        <v>27</v>
      </c>
      <c r="AR5" s="30">
        <v>8</v>
      </c>
      <c r="AS5" s="32">
        <v>8</v>
      </c>
      <c r="AT5" s="32">
        <v>8</v>
      </c>
    </row>
    <row r="6" spans="2:46" ht="15.75" x14ac:dyDescent="0.25">
      <c r="B6" s="2">
        <v>0</v>
      </c>
      <c r="D6">
        <v>2</v>
      </c>
      <c r="E6">
        <v>1.5</v>
      </c>
      <c r="F6">
        <v>4</v>
      </c>
      <c r="G6">
        <v>1.6</v>
      </c>
      <c r="I6" s="1"/>
      <c r="J6" s="1"/>
      <c r="K6" s="1"/>
      <c r="M6" s="1">
        <v>29.2</v>
      </c>
      <c r="N6" s="2">
        <v>0</v>
      </c>
      <c r="P6" s="2">
        <v>12</v>
      </c>
      <c r="Q6" s="2">
        <v>35</v>
      </c>
      <c r="AI6">
        <v>10</v>
      </c>
      <c r="AJ6">
        <v>0</v>
      </c>
      <c r="AL6" s="8" t="s">
        <v>25</v>
      </c>
      <c r="AM6" s="8" t="s">
        <v>585</v>
      </c>
      <c r="AN6" s="25">
        <v>0</v>
      </c>
      <c r="AO6" s="25">
        <v>0</v>
      </c>
      <c r="AP6" s="10" t="s">
        <v>27</v>
      </c>
      <c r="AQ6" s="10" t="s">
        <v>27</v>
      </c>
      <c r="AR6" s="9">
        <v>10</v>
      </c>
      <c r="AS6" s="11">
        <v>53.96</v>
      </c>
      <c r="AT6" s="11">
        <v>51.96</v>
      </c>
    </row>
    <row r="7" spans="2:46" ht="15.75" x14ac:dyDescent="0.25">
      <c r="B7" s="2">
        <v>1</v>
      </c>
      <c r="D7">
        <v>2</v>
      </c>
      <c r="E7">
        <v>1.5</v>
      </c>
      <c r="F7">
        <v>6</v>
      </c>
      <c r="G7">
        <v>3.5</v>
      </c>
      <c r="I7" s="2"/>
      <c r="J7" s="2"/>
      <c r="K7" s="2"/>
      <c r="M7" s="1">
        <v>29.2</v>
      </c>
      <c r="N7" s="2">
        <v>23</v>
      </c>
      <c r="P7" s="2">
        <f>P6</f>
        <v>12</v>
      </c>
      <c r="Q7" s="2">
        <v>35</v>
      </c>
      <c r="AI7">
        <v>10</v>
      </c>
      <c r="AJ7">
        <v>60</v>
      </c>
      <c r="AL7" s="8" t="s">
        <v>25</v>
      </c>
      <c r="AM7" s="8" t="s">
        <v>586</v>
      </c>
      <c r="AN7" s="26">
        <v>0</v>
      </c>
      <c r="AO7" s="11">
        <v>0</v>
      </c>
      <c r="AP7" s="10" t="s">
        <v>27</v>
      </c>
      <c r="AQ7" s="12" t="s">
        <v>27</v>
      </c>
      <c r="AR7" s="8">
        <v>10</v>
      </c>
      <c r="AS7" s="13">
        <v>51.98</v>
      </c>
      <c r="AT7" s="13">
        <v>49.98</v>
      </c>
    </row>
    <row r="8" spans="2:46" ht="15.75" x14ac:dyDescent="0.25">
      <c r="B8" s="2">
        <v>2</v>
      </c>
      <c r="D8">
        <v>4</v>
      </c>
      <c r="E8">
        <v>3.3</v>
      </c>
      <c r="F8">
        <v>5</v>
      </c>
      <c r="G8">
        <v>2.5</v>
      </c>
      <c r="I8" s="2"/>
      <c r="J8" s="2"/>
      <c r="K8" s="2"/>
      <c r="M8" s="1">
        <v>29.2</v>
      </c>
      <c r="P8" s="2">
        <f t="shared" ref="P8:P29" si="0">P7</f>
        <v>12</v>
      </c>
      <c r="Q8" s="2">
        <v>35</v>
      </c>
      <c r="AI8">
        <v>16</v>
      </c>
      <c r="AJ8">
        <v>0</v>
      </c>
      <c r="AL8" s="14" t="s">
        <v>25</v>
      </c>
      <c r="AM8" s="14" t="s">
        <v>587</v>
      </c>
      <c r="AN8" s="13">
        <v>0</v>
      </c>
      <c r="AO8" s="27">
        <v>0</v>
      </c>
      <c r="AP8" s="12" t="s">
        <v>27</v>
      </c>
      <c r="AQ8" s="12" t="s">
        <v>27</v>
      </c>
      <c r="AR8" s="14">
        <v>10</v>
      </c>
      <c r="AS8" s="13">
        <v>53.06</v>
      </c>
      <c r="AT8" s="13">
        <v>49.97</v>
      </c>
    </row>
    <row r="9" spans="2:46" ht="15.75" x14ac:dyDescent="0.25">
      <c r="B9" s="2">
        <v>3</v>
      </c>
      <c r="D9">
        <v>5</v>
      </c>
      <c r="E9">
        <v>4.3</v>
      </c>
      <c r="F9">
        <v>6</v>
      </c>
      <c r="G9">
        <v>3.5</v>
      </c>
      <c r="I9" s="2"/>
      <c r="J9" s="2"/>
      <c r="K9" s="2"/>
      <c r="M9" s="1">
        <v>29.2</v>
      </c>
      <c r="P9" s="2">
        <f t="shared" si="0"/>
        <v>12</v>
      </c>
      <c r="Q9" s="2">
        <v>35</v>
      </c>
      <c r="AI9">
        <v>16</v>
      </c>
      <c r="AJ9">
        <v>60</v>
      </c>
      <c r="AL9" s="14" t="s">
        <v>25</v>
      </c>
      <c r="AM9" s="14" t="s">
        <v>588</v>
      </c>
      <c r="AN9" s="13">
        <v>3</v>
      </c>
      <c r="AO9" s="27">
        <v>40</v>
      </c>
      <c r="AP9" s="12" t="s">
        <v>27</v>
      </c>
      <c r="AQ9" s="12" t="s">
        <v>27</v>
      </c>
      <c r="AR9" s="14">
        <v>10</v>
      </c>
      <c r="AS9" s="13">
        <v>51.8</v>
      </c>
      <c r="AT9" s="13">
        <v>48.16</v>
      </c>
    </row>
    <row r="10" spans="2:46" ht="15.75" x14ac:dyDescent="0.25">
      <c r="B10" s="2">
        <v>4</v>
      </c>
      <c r="D10">
        <v>4</v>
      </c>
      <c r="E10">
        <v>3.3</v>
      </c>
      <c r="F10">
        <v>6</v>
      </c>
      <c r="G10">
        <v>3.5</v>
      </c>
      <c r="I10" s="2"/>
      <c r="J10" s="2"/>
      <c r="K10" s="2"/>
      <c r="M10" s="1">
        <v>29.2</v>
      </c>
      <c r="P10" s="2">
        <f t="shared" si="0"/>
        <v>12</v>
      </c>
      <c r="Q10" s="2">
        <v>35</v>
      </c>
      <c r="AI10">
        <v>22</v>
      </c>
      <c r="AJ10">
        <v>0</v>
      </c>
      <c r="AL10" s="14" t="s">
        <v>25</v>
      </c>
      <c r="AM10" s="14" t="s">
        <v>589</v>
      </c>
      <c r="AN10" s="13">
        <v>5</v>
      </c>
      <c r="AO10" s="27">
        <v>40</v>
      </c>
      <c r="AP10" s="12" t="s">
        <v>27</v>
      </c>
      <c r="AQ10" s="12" t="s">
        <v>27</v>
      </c>
      <c r="AR10" s="14">
        <v>10</v>
      </c>
      <c r="AS10" s="13">
        <v>51.8</v>
      </c>
      <c r="AT10" s="13">
        <v>48.16</v>
      </c>
    </row>
    <row r="11" spans="2:46" ht="15.75" x14ac:dyDescent="0.25">
      <c r="B11" s="2">
        <v>5</v>
      </c>
      <c r="D11">
        <v>4</v>
      </c>
      <c r="E11">
        <v>3.3</v>
      </c>
      <c r="F11">
        <v>6</v>
      </c>
      <c r="G11">
        <v>3.5</v>
      </c>
      <c r="I11" s="2"/>
      <c r="J11" s="2"/>
      <c r="K11" s="2"/>
      <c r="M11" s="1">
        <v>29.2</v>
      </c>
      <c r="P11" s="2">
        <f t="shared" si="0"/>
        <v>12</v>
      </c>
      <c r="Q11" s="2">
        <v>35</v>
      </c>
      <c r="AI11">
        <v>22</v>
      </c>
      <c r="AJ11">
        <v>60</v>
      </c>
      <c r="AL11" s="14" t="s">
        <v>25</v>
      </c>
      <c r="AM11" s="14" t="s">
        <v>590</v>
      </c>
      <c r="AN11" s="13">
        <v>0</v>
      </c>
      <c r="AO11" s="27">
        <v>0</v>
      </c>
      <c r="AP11" s="12" t="s">
        <v>27</v>
      </c>
      <c r="AQ11" s="12" t="s">
        <v>27</v>
      </c>
      <c r="AR11" s="14">
        <v>10</v>
      </c>
      <c r="AS11" s="13">
        <v>51.08</v>
      </c>
      <c r="AT11" s="13">
        <v>49.99</v>
      </c>
    </row>
    <row r="12" spans="2:46" ht="15.75" x14ac:dyDescent="0.25">
      <c r="B12" s="2">
        <v>6</v>
      </c>
      <c r="D12">
        <v>5</v>
      </c>
      <c r="E12">
        <v>4.3</v>
      </c>
      <c r="F12">
        <v>6</v>
      </c>
      <c r="G12">
        <v>3.5</v>
      </c>
      <c r="I12" s="2"/>
      <c r="J12" s="2"/>
      <c r="K12" s="2"/>
      <c r="M12" s="1">
        <v>29.2</v>
      </c>
      <c r="P12" s="2">
        <f t="shared" si="0"/>
        <v>12</v>
      </c>
      <c r="Q12" s="2">
        <v>35</v>
      </c>
      <c r="AL12" s="14" t="s">
        <v>25</v>
      </c>
      <c r="AM12" s="14" t="s">
        <v>591</v>
      </c>
      <c r="AN12" s="13">
        <v>0</v>
      </c>
      <c r="AO12" s="27">
        <v>0</v>
      </c>
      <c r="AP12" s="12" t="s">
        <v>27</v>
      </c>
      <c r="AQ12" s="12" t="s">
        <v>27</v>
      </c>
      <c r="AR12" s="14">
        <v>10</v>
      </c>
      <c r="AS12" s="13">
        <v>51.8</v>
      </c>
      <c r="AT12" s="13">
        <v>48.16</v>
      </c>
    </row>
    <row r="13" spans="2:46" ht="15.75" x14ac:dyDescent="0.25">
      <c r="B13" s="2">
        <v>7</v>
      </c>
      <c r="D13">
        <v>4</v>
      </c>
      <c r="E13">
        <v>3.3</v>
      </c>
      <c r="F13">
        <v>2</v>
      </c>
      <c r="G13">
        <v>0</v>
      </c>
      <c r="I13" s="2"/>
      <c r="J13" s="2"/>
      <c r="K13" s="2"/>
      <c r="M13" s="1">
        <v>29.2</v>
      </c>
      <c r="P13" s="2">
        <f t="shared" si="0"/>
        <v>12</v>
      </c>
      <c r="Q13" s="2">
        <v>35</v>
      </c>
      <c r="AL13" s="14" t="s">
        <v>25</v>
      </c>
      <c r="AM13" s="14" t="s">
        <v>592</v>
      </c>
      <c r="AN13" s="13">
        <v>5</v>
      </c>
      <c r="AO13" s="27">
        <v>30</v>
      </c>
      <c r="AP13" s="12" t="s">
        <v>27</v>
      </c>
      <c r="AQ13" s="12" t="s">
        <v>27</v>
      </c>
      <c r="AR13" s="14">
        <v>10</v>
      </c>
      <c r="AS13" s="13">
        <v>53.6</v>
      </c>
      <c r="AT13" s="13">
        <v>48.14</v>
      </c>
    </row>
    <row r="14" spans="2:46" ht="15.75" x14ac:dyDescent="0.25">
      <c r="B14" s="2">
        <v>8</v>
      </c>
      <c r="D14">
        <v>4</v>
      </c>
      <c r="E14">
        <v>3.3</v>
      </c>
      <c r="F14">
        <v>5</v>
      </c>
      <c r="G14">
        <v>2.5</v>
      </c>
      <c r="I14" s="2"/>
      <c r="J14" s="2"/>
      <c r="K14" s="2"/>
      <c r="M14" s="1">
        <v>29.2</v>
      </c>
      <c r="P14" s="2">
        <f t="shared" si="0"/>
        <v>12</v>
      </c>
      <c r="Q14" s="2">
        <v>35</v>
      </c>
      <c r="AL14" s="14" t="s">
        <v>25</v>
      </c>
      <c r="AM14" s="14" t="s">
        <v>593</v>
      </c>
      <c r="AN14" s="13">
        <v>0</v>
      </c>
      <c r="AO14" s="27">
        <v>0</v>
      </c>
      <c r="AP14" s="12" t="s">
        <v>27</v>
      </c>
      <c r="AQ14" s="12" t="s">
        <v>27</v>
      </c>
      <c r="AR14" s="14">
        <v>10</v>
      </c>
      <c r="AS14" s="13">
        <v>53.6</v>
      </c>
      <c r="AT14" s="13">
        <v>48.14</v>
      </c>
    </row>
    <row r="15" spans="2:46" ht="15.75" x14ac:dyDescent="0.25">
      <c r="B15" s="2">
        <v>9</v>
      </c>
      <c r="D15">
        <v>5</v>
      </c>
      <c r="E15">
        <v>4.3</v>
      </c>
      <c r="F15">
        <v>4</v>
      </c>
      <c r="G15">
        <v>1.6</v>
      </c>
      <c r="I15" s="2"/>
      <c r="J15" s="2"/>
      <c r="K15" s="2"/>
      <c r="M15" s="1">
        <v>29.2</v>
      </c>
      <c r="P15" s="2">
        <f t="shared" si="0"/>
        <v>12</v>
      </c>
      <c r="Q15" s="2">
        <v>35</v>
      </c>
      <c r="AL15" s="14" t="s">
        <v>25</v>
      </c>
      <c r="AM15" s="14" t="s">
        <v>594</v>
      </c>
      <c r="AN15" s="13">
        <v>0</v>
      </c>
      <c r="AO15" s="27">
        <v>0</v>
      </c>
      <c r="AP15" s="12" t="s">
        <v>27</v>
      </c>
      <c r="AQ15" s="12" t="s">
        <v>27</v>
      </c>
      <c r="AR15" s="14">
        <v>10</v>
      </c>
      <c r="AS15" s="13">
        <v>55.04</v>
      </c>
      <c r="AT15" s="13">
        <v>49.95</v>
      </c>
    </row>
    <row r="16" spans="2:46" ht="15.75" x14ac:dyDescent="0.25">
      <c r="B16" s="2">
        <v>10</v>
      </c>
      <c r="D16">
        <v>6</v>
      </c>
      <c r="E16">
        <v>5.2</v>
      </c>
      <c r="F16">
        <v>3</v>
      </c>
      <c r="G16">
        <v>0.6</v>
      </c>
      <c r="I16" s="2"/>
      <c r="J16" s="2"/>
      <c r="K16" s="2"/>
      <c r="M16" s="1">
        <v>29.2</v>
      </c>
      <c r="P16" s="2">
        <f t="shared" si="0"/>
        <v>12</v>
      </c>
      <c r="Q16" s="2">
        <v>35</v>
      </c>
      <c r="AL16" s="14" t="s">
        <v>25</v>
      </c>
      <c r="AM16" s="14" t="s">
        <v>595</v>
      </c>
      <c r="AN16" s="13">
        <v>0</v>
      </c>
      <c r="AO16" s="27">
        <v>0</v>
      </c>
      <c r="AP16" s="12" t="s">
        <v>27</v>
      </c>
      <c r="AQ16" s="12" t="s">
        <v>27</v>
      </c>
      <c r="AR16" s="14">
        <v>10</v>
      </c>
      <c r="AS16" s="13">
        <v>57.02</v>
      </c>
      <c r="AT16" s="13">
        <v>49.94</v>
      </c>
    </row>
    <row r="17" spans="2:46" ht="15.75" x14ac:dyDescent="0.25">
      <c r="B17" s="2">
        <v>11</v>
      </c>
      <c r="D17">
        <v>6</v>
      </c>
      <c r="E17">
        <v>5.2</v>
      </c>
      <c r="F17">
        <v>1</v>
      </c>
      <c r="G17">
        <v>0</v>
      </c>
      <c r="I17" s="2"/>
      <c r="J17" s="2"/>
      <c r="K17" s="2"/>
      <c r="M17" s="1">
        <v>29.2</v>
      </c>
      <c r="P17" s="2">
        <f t="shared" si="0"/>
        <v>12</v>
      </c>
      <c r="Q17" s="2">
        <v>35</v>
      </c>
      <c r="AL17" s="14" t="s">
        <v>25</v>
      </c>
      <c r="AM17" s="14" t="s">
        <v>596</v>
      </c>
      <c r="AN17" s="13">
        <v>0</v>
      </c>
      <c r="AO17" s="27">
        <v>0</v>
      </c>
      <c r="AP17" s="12" t="s">
        <v>27</v>
      </c>
      <c r="AQ17" s="12" t="s">
        <v>27</v>
      </c>
      <c r="AR17" s="14">
        <v>10</v>
      </c>
      <c r="AS17" s="13">
        <v>59</v>
      </c>
      <c r="AT17" s="13">
        <v>51.02</v>
      </c>
    </row>
    <row r="18" spans="2:46" ht="15.75" x14ac:dyDescent="0.25">
      <c r="B18" s="2">
        <v>12</v>
      </c>
      <c r="D18">
        <v>5</v>
      </c>
      <c r="E18">
        <v>4.3</v>
      </c>
      <c r="F18">
        <v>1</v>
      </c>
      <c r="G18">
        <v>0</v>
      </c>
      <c r="I18" s="2"/>
      <c r="J18" s="2"/>
      <c r="K18" s="2"/>
      <c r="M18" s="1">
        <v>29.2</v>
      </c>
      <c r="P18" s="2">
        <f t="shared" si="0"/>
        <v>12</v>
      </c>
      <c r="Q18" s="2">
        <v>35</v>
      </c>
      <c r="AL18" s="14" t="s">
        <v>25</v>
      </c>
      <c r="AM18" s="14" t="s">
        <v>597</v>
      </c>
      <c r="AN18" s="13">
        <v>0</v>
      </c>
      <c r="AO18" s="27">
        <v>0</v>
      </c>
      <c r="AP18" s="12" t="s">
        <v>27</v>
      </c>
      <c r="AQ18" s="12" t="s">
        <v>27</v>
      </c>
      <c r="AR18" s="14">
        <v>10</v>
      </c>
      <c r="AS18" s="13">
        <v>62.06</v>
      </c>
      <c r="AT18" s="13">
        <v>51</v>
      </c>
    </row>
    <row r="19" spans="2:46" ht="15.75" x14ac:dyDescent="0.25">
      <c r="B19" s="2">
        <v>13</v>
      </c>
      <c r="D19">
        <v>5</v>
      </c>
      <c r="E19">
        <v>4.3</v>
      </c>
      <c r="F19">
        <v>5</v>
      </c>
      <c r="G19">
        <v>2.5</v>
      </c>
      <c r="I19" s="2"/>
      <c r="J19" s="2"/>
      <c r="K19" s="2"/>
      <c r="M19" s="1">
        <v>29.2</v>
      </c>
      <c r="P19" s="2">
        <f t="shared" si="0"/>
        <v>12</v>
      </c>
      <c r="Q19" s="2">
        <v>35</v>
      </c>
      <c r="AL19" s="14" t="s">
        <v>25</v>
      </c>
      <c r="AM19" s="14" t="s">
        <v>598</v>
      </c>
      <c r="AN19" s="13">
        <v>0</v>
      </c>
      <c r="AO19" s="27">
        <v>0</v>
      </c>
      <c r="AP19" s="12" t="s">
        <v>27</v>
      </c>
      <c r="AQ19" s="12" t="s">
        <v>27</v>
      </c>
      <c r="AR19" s="14">
        <v>10</v>
      </c>
      <c r="AS19" s="13">
        <v>66.02</v>
      </c>
      <c r="AT19" s="13">
        <v>51.91</v>
      </c>
    </row>
    <row r="20" spans="2:46" ht="15.75" x14ac:dyDescent="0.25">
      <c r="B20" s="2">
        <v>14</v>
      </c>
      <c r="D20">
        <v>24</v>
      </c>
      <c r="E20">
        <v>21.8</v>
      </c>
      <c r="F20">
        <v>7</v>
      </c>
      <c r="G20">
        <v>4.5</v>
      </c>
      <c r="I20" s="2"/>
      <c r="J20" s="2"/>
      <c r="K20" s="2"/>
      <c r="M20" s="1">
        <v>29.2</v>
      </c>
      <c r="P20" s="2">
        <f t="shared" si="0"/>
        <v>12</v>
      </c>
      <c r="Q20" s="2">
        <v>35</v>
      </c>
      <c r="AL20" s="14" t="s">
        <v>25</v>
      </c>
      <c r="AM20" s="14" t="s">
        <v>599</v>
      </c>
      <c r="AN20" s="13">
        <v>0</v>
      </c>
      <c r="AO20" s="27">
        <v>0</v>
      </c>
      <c r="AP20" s="12" t="s">
        <v>27</v>
      </c>
      <c r="AQ20" s="12" t="s">
        <v>27</v>
      </c>
      <c r="AR20" s="14">
        <v>10</v>
      </c>
      <c r="AS20" s="13">
        <v>68</v>
      </c>
      <c r="AT20" s="13">
        <v>51.01</v>
      </c>
    </row>
    <row r="21" spans="2:46" ht="15.75" x14ac:dyDescent="0.25">
      <c r="B21" s="2">
        <v>15</v>
      </c>
      <c r="D21">
        <v>56</v>
      </c>
      <c r="E21">
        <v>51.3</v>
      </c>
      <c r="F21">
        <v>36</v>
      </c>
      <c r="G21">
        <v>33</v>
      </c>
      <c r="I21" s="2"/>
      <c r="J21" s="2"/>
      <c r="K21" s="2"/>
      <c r="M21" s="1">
        <v>29.2</v>
      </c>
      <c r="P21" s="2">
        <f t="shared" si="0"/>
        <v>12</v>
      </c>
      <c r="Q21" s="2">
        <v>35</v>
      </c>
      <c r="AL21" s="14" t="s">
        <v>25</v>
      </c>
      <c r="AM21" s="14" t="s">
        <v>600</v>
      </c>
      <c r="AN21" s="13">
        <v>5</v>
      </c>
      <c r="AO21" s="27">
        <v>190</v>
      </c>
      <c r="AP21" s="12" t="s">
        <v>27</v>
      </c>
      <c r="AQ21" s="12" t="s">
        <v>27</v>
      </c>
      <c r="AR21" s="14">
        <v>10</v>
      </c>
      <c r="AS21" s="13">
        <v>68</v>
      </c>
      <c r="AT21" s="13">
        <v>49.93</v>
      </c>
    </row>
    <row r="22" spans="2:46" ht="15.75" x14ac:dyDescent="0.25">
      <c r="B22" s="2">
        <v>16</v>
      </c>
      <c r="F22">
        <v>53</v>
      </c>
      <c r="G22">
        <v>49.6</v>
      </c>
      <c r="I22" s="2"/>
      <c r="J22" s="2"/>
      <c r="K22" s="2"/>
      <c r="M22" s="1">
        <v>29.2</v>
      </c>
      <c r="P22" s="2">
        <f t="shared" si="0"/>
        <v>12</v>
      </c>
      <c r="Q22" s="2">
        <v>35</v>
      </c>
      <c r="AL22" s="14" t="s">
        <v>25</v>
      </c>
      <c r="AM22" s="14" t="s">
        <v>601</v>
      </c>
      <c r="AN22" s="13">
        <v>3</v>
      </c>
      <c r="AO22" s="27">
        <v>170</v>
      </c>
      <c r="AP22" s="12" t="s">
        <v>27</v>
      </c>
      <c r="AQ22" s="12" t="s">
        <v>27</v>
      </c>
      <c r="AR22" s="14">
        <v>7</v>
      </c>
      <c r="AS22" s="13">
        <v>68</v>
      </c>
      <c r="AT22" s="13">
        <v>51.73</v>
      </c>
    </row>
    <row r="23" spans="2:46" ht="15.75" x14ac:dyDescent="0.25">
      <c r="B23" s="2">
        <v>17</v>
      </c>
      <c r="D23">
        <v>46</v>
      </c>
      <c r="E23">
        <v>42.1</v>
      </c>
      <c r="F23">
        <v>51</v>
      </c>
      <c r="G23">
        <v>47.7</v>
      </c>
      <c r="I23" s="2"/>
      <c r="J23" s="2"/>
      <c r="K23" s="2"/>
      <c r="M23" s="1">
        <v>29.2</v>
      </c>
      <c r="P23" s="2">
        <f t="shared" si="0"/>
        <v>12</v>
      </c>
      <c r="Q23" s="2">
        <v>35</v>
      </c>
      <c r="AL23" s="14" t="s">
        <v>25</v>
      </c>
      <c r="AM23" s="14" t="s">
        <v>602</v>
      </c>
      <c r="AN23" s="13">
        <v>0</v>
      </c>
      <c r="AO23" s="27">
        <v>0</v>
      </c>
      <c r="AP23" s="12" t="s">
        <v>27</v>
      </c>
      <c r="AQ23" s="12" t="s">
        <v>37</v>
      </c>
      <c r="AR23" s="14">
        <v>6</v>
      </c>
      <c r="AS23" s="13">
        <v>69.8</v>
      </c>
      <c r="AT23" s="13">
        <v>51.74</v>
      </c>
    </row>
    <row r="24" spans="2:46" ht="15.75" x14ac:dyDescent="0.25">
      <c r="B24" s="2">
        <v>18</v>
      </c>
      <c r="D24">
        <v>28</v>
      </c>
      <c r="E24">
        <v>25.5</v>
      </c>
      <c r="F24">
        <v>14</v>
      </c>
      <c r="G24">
        <v>11.4</v>
      </c>
      <c r="I24" s="2"/>
      <c r="J24" s="2"/>
      <c r="K24" s="2"/>
      <c r="M24" s="1">
        <v>29.2</v>
      </c>
      <c r="P24" s="2">
        <f t="shared" si="0"/>
        <v>12</v>
      </c>
      <c r="Q24" s="2">
        <v>35</v>
      </c>
      <c r="AL24" s="14" t="s">
        <v>25</v>
      </c>
      <c r="AM24" s="14" t="s">
        <v>603</v>
      </c>
      <c r="AN24" s="13">
        <v>3</v>
      </c>
      <c r="AO24" s="27">
        <v>120</v>
      </c>
      <c r="AP24" s="12" t="s">
        <v>27</v>
      </c>
      <c r="AQ24" s="12" t="s">
        <v>37</v>
      </c>
      <c r="AR24" s="14">
        <v>6</v>
      </c>
      <c r="AS24" s="13">
        <v>69.08</v>
      </c>
      <c r="AT24" s="13">
        <v>51.92</v>
      </c>
    </row>
    <row r="25" spans="2:46" ht="15.75" x14ac:dyDescent="0.25">
      <c r="B25" s="2">
        <v>19</v>
      </c>
      <c r="D25">
        <v>22</v>
      </c>
      <c r="E25">
        <v>19.899999999999999</v>
      </c>
      <c r="F25">
        <v>18</v>
      </c>
      <c r="G25">
        <v>15.3</v>
      </c>
      <c r="I25" s="2"/>
      <c r="J25" s="2"/>
      <c r="K25" s="2"/>
      <c r="M25" s="1">
        <v>29.2</v>
      </c>
      <c r="P25" s="2">
        <f t="shared" si="0"/>
        <v>12</v>
      </c>
      <c r="Q25" s="2">
        <v>35</v>
      </c>
      <c r="AL25" s="14" t="s">
        <v>25</v>
      </c>
      <c r="AM25" s="14" t="s">
        <v>604</v>
      </c>
      <c r="AN25" s="13">
        <v>9</v>
      </c>
      <c r="AO25" s="27">
        <v>200</v>
      </c>
      <c r="AP25" s="12" t="s">
        <v>27</v>
      </c>
      <c r="AQ25" s="12" t="s">
        <v>27</v>
      </c>
      <c r="AR25" s="14">
        <v>7</v>
      </c>
      <c r="AS25" s="13">
        <v>66.92</v>
      </c>
      <c r="AT25" s="13">
        <v>49.92</v>
      </c>
    </row>
    <row r="26" spans="2:46" ht="15.75" x14ac:dyDescent="0.25">
      <c r="B26" s="2">
        <v>20</v>
      </c>
      <c r="D26">
        <v>28</v>
      </c>
      <c r="E26">
        <v>25.5</v>
      </c>
      <c r="F26">
        <v>19</v>
      </c>
      <c r="G26">
        <v>16.3</v>
      </c>
      <c r="I26" s="2"/>
      <c r="J26" s="2"/>
      <c r="K26" s="2"/>
      <c r="M26" s="1">
        <v>29.2</v>
      </c>
      <c r="P26" s="2">
        <f t="shared" si="0"/>
        <v>12</v>
      </c>
      <c r="Q26" s="2">
        <v>35</v>
      </c>
      <c r="AL26" s="14" t="s">
        <v>25</v>
      </c>
      <c r="AM26" s="14" t="s">
        <v>605</v>
      </c>
      <c r="AN26" s="13">
        <v>5</v>
      </c>
      <c r="AO26" s="27">
        <v>200</v>
      </c>
      <c r="AP26" s="12" t="s">
        <v>27</v>
      </c>
      <c r="AQ26" s="12" t="s">
        <v>27</v>
      </c>
      <c r="AR26" s="14">
        <v>7</v>
      </c>
      <c r="AS26" s="13">
        <v>66.02</v>
      </c>
      <c r="AT26" s="13">
        <v>51.91</v>
      </c>
    </row>
    <row r="27" spans="2:46" ht="15.75" x14ac:dyDescent="0.25">
      <c r="B27" s="2">
        <v>21</v>
      </c>
      <c r="D27">
        <v>20</v>
      </c>
      <c r="E27">
        <v>18.100000000000001</v>
      </c>
      <c r="F27">
        <v>17</v>
      </c>
      <c r="G27">
        <v>14.3</v>
      </c>
      <c r="I27" s="2"/>
      <c r="J27" s="2"/>
      <c r="K27" s="2"/>
      <c r="M27" s="1">
        <v>29.2</v>
      </c>
      <c r="P27" s="2">
        <f t="shared" si="0"/>
        <v>12</v>
      </c>
      <c r="Q27" s="2">
        <v>35</v>
      </c>
      <c r="AL27" s="14" t="s">
        <v>25</v>
      </c>
      <c r="AM27" s="14" t="s">
        <v>606</v>
      </c>
      <c r="AN27" s="13">
        <v>4.6100000000000003</v>
      </c>
      <c r="AO27" s="27">
        <v>210</v>
      </c>
      <c r="AP27" s="12" t="s">
        <v>27</v>
      </c>
      <c r="AQ27" s="12" t="s">
        <v>27</v>
      </c>
      <c r="AR27" s="14">
        <v>9</v>
      </c>
      <c r="AS27" s="13">
        <v>62.96</v>
      </c>
      <c r="AT27" s="13">
        <v>51.91</v>
      </c>
    </row>
    <row r="28" spans="2:46" ht="15.75" x14ac:dyDescent="0.25">
      <c r="B28" s="2">
        <v>22</v>
      </c>
      <c r="D28">
        <v>20</v>
      </c>
      <c r="E28">
        <v>18.100000000000001</v>
      </c>
      <c r="F28">
        <v>15</v>
      </c>
      <c r="G28">
        <v>12.4</v>
      </c>
      <c r="I28" s="2"/>
      <c r="J28" s="2"/>
      <c r="K28" s="2"/>
      <c r="M28" s="1">
        <v>29.2</v>
      </c>
      <c r="P28" s="2">
        <f t="shared" si="0"/>
        <v>12</v>
      </c>
      <c r="Q28" s="2">
        <v>35</v>
      </c>
      <c r="AL28" s="14" t="s">
        <v>25</v>
      </c>
      <c r="AM28" s="14" t="s">
        <v>607</v>
      </c>
      <c r="AN28" s="13">
        <v>0</v>
      </c>
      <c r="AO28" s="27">
        <v>0</v>
      </c>
      <c r="AP28" s="12" t="s">
        <v>27</v>
      </c>
      <c r="AQ28" s="12" t="s">
        <v>27</v>
      </c>
      <c r="AR28" s="14">
        <v>10</v>
      </c>
      <c r="AS28" s="13">
        <v>62.06</v>
      </c>
      <c r="AT28" s="13">
        <v>53.9</v>
      </c>
    </row>
    <row r="29" spans="2:46" ht="15.75" x14ac:dyDescent="0.25">
      <c r="B29" s="2">
        <v>23</v>
      </c>
      <c r="D29">
        <v>19</v>
      </c>
      <c r="E29">
        <v>17.2</v>
      </c>
      <c r="F29">
        <v>14</v>
      </c>
      <c r="G29">
        <v>11.4</v>
      </c>
      <c r="I29" s="2"/>
      <c r="J29" s="2"/>
      <c r="K29" s="2"/>
      <c r="M29" s="1">
        <v>29.2</v>
      </c>
      <c r="P29" s="2">
        <f t="shared" si="0"/>
        <v>12</v>
      </c>
      <c r="Q29" s="2">
        <v>35</v>
      </c>
      <c r="AL29" s="14" t="s">
        <v>25</v>
      </c>
      <c r="AM29" s="14" t="s">
        <v>608</v>
      </c>
      <c r="AN29" s="13">
        <v>0</v>
      </c>
      <c r="AO29" s="27">
        <v>0</v>
      </c>
      <c r="AP29" s="12" t="s">
        <v>27</v>
      </c>
      <c r="AQ29" s="12" t="s">
        <v>27</v>
      </c>
      <c r="AR29" s="14">
        <v>10</v>
      </c>
      <c r="AS29" s="13">
        <v>59</v>
      </c>
      <c r="AT29" s="13">
        <v>53.92</v>
      </c>
    </row>
    <row r="30" spans="2:46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L30" s="17" t="s">
        <v>754</v>
      </c>
      <c r="AM30" s="18"/>
      <c r="AN30" s="28"/>
      <c r="AO30" s="28"/>
      <c r="AP30" s="18"/>
      <c r="AQ30" s="19"/>
      <c r="AR30" s="20"/>
      <c r="AS30" s="20"/>
      <c r="AT30" s="20"/>
    </row>
    <row r="31" spans="2:46" x14ac:dyDescent="0.25">
      <c r="D31" s="4">
        <f>AVERAGE(D6:D29)</f>
        <v>14.086956521739131</v>
      </c>
      <c r="E31" s="4">
        <f>AVERAGE(E6:E29)</f>
        <v>12.64782608695652</v>
      </c>
      <c r="F31" s="4">
        <f>AVERAGE(F6:F29)</f>
        <v>12.666666666666666</v>
      </c>
      <c r="G31" s="4">
        <f>AVERAGE(G6:G29)</f>
        <v>10.195833333333336</v>
      </c>
    </row>
    <row r="32" spans="2:46" x14ac:dyDescent="0.25">
      <c r="D32" s="5">
        <f>D31</f>
        <v>14.086956521739131</v>
      </c>
      <c r="E32" s="5">
        <f>E31</f>
        <v>12.64782608695652</v>
      </c>
      <c r="F32" s="5">
        <f>F31</f>
        <v>12.666666666666666</v>
      </c>
      <c r="G32" s="5">
        <f>G31</f>
        <v>10.195833333333336</v>
      </c>
    </row>
  </sheetData>
  <mergeCells count="9">
    <mergeCell ref="AR4:AR5"/>
    <mergeCell ref="AS4:AS5"/>
    <mergeCell ref="AT4:AT5"/>
    <mergeCell ref="AL4:AL5"/>
    <mergeCell ref="AM4:AM5"/>
    <mergeCell ref="AN4:AN5"/>
    <mergeCell ref="AO4:AO5"/>
    <mergeCell ref="AP4:AP5"/>
    <mergeCell ref="AQ4:AQ5"/>
  </mergeCells>
  <pageMargins left="0.7" right="0.7" top="0.75" bottom="0.75" header="0.3" footer="0.3"/>
  <pageSetup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32"/>
  <sheetViews>
    <sheetView topLeftCell="A31" zoomScale="90" zoomScaleNormal="90" workbookViewId="0">
      <selection activeCell="K20" sqref="K20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7.7109375" customWidth="1"/>
    <col min="39" max="39" width="23.42578125" customWidth="1"/>
    <col min="40" max="40" width="7.7109375" style="7" customWidth="1"/>
    <col min="41" max="42" width="7.7109375" customWidth="1"/>
    <col min="43" max="43" width="11" customWidth="1"/>
    <col min="44" max="46" width="7.7109375" customWidth="1"/>
  </cols>
  <sheetData>
    <row r="3" spans="2:46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6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0</v>
      </c>
      <c r="AL4" s="29" t="s">
        <v>16</v>
      </c>
      <c r="AM4" s="29" t="s">
        <v>17</v>
      </c>
      <c r="AN4" s="31" t="s">
        <v>18</v>
      </c>
      <c r="AO4" s="29" t="s">
        <v>19</v>
      </c>
      <c r="AP4" s="29" t="s">
        <v>20</v>
      </c>
      <c r="AQ4" s="29" t="s">
        <v>21</v>
      </c>
      <c r="AR4" s="29" t="s">
        <v>22</v>
      </c>
      <c r="AS4" s="31" t="s">
        <v>23</v>
      </c>
      <c r="AT4" s="31" t="s">
        <v>24</v>
      </c>
    </row>
    <row r="5" spans="2:46" ht="15.75" thickBot="1" x14ac:dyDescent="0.3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15</v>
      </c>
      <c r="N5" s="3"/>
      <c r="O5" s="3"/>
      <c r="P5" s="3" t="s">
        <v>3</v>
      </c>
      <c r="Q5" s="3" t="s">
        <v>4</v>
      </c>
      <c r="AI5">
        <v>4</v>
      </c>
      <c r="AJ5">
        <v>70</v>
      </c>
      <c r="AL5" s="30" t="s">
        <v>25</v>
      </c>
      <c r="AM5" s="30" t="s">
        <v>26</v>
      </c>
      <c r="AN5" s="32">
        <v>0</v>
      </c>
      <c r="AO5" s="30">
        <v>0</v>
      </c>
      <c r="AP5" s="30" t="s">
        <v>27</v>
      </c>
      <c r="AQ5" s="30" t="s">
        <v>27</v>
      </c>
      <c r="AR5" s="30">
        <v>8</v>
      </c>
      <c r="AS5" s="32">
        <v>8</v>
      </c>
      <c r="AT5" s="32">
        <v>8</v>
      </c>
    </row>
    <row r="6" spans="2:46" ht="15.75" x14ac:dyDescent="0.25">
      <c r="B6" s="2">
        <v>0</v>
      </c>
      <c r="D6">
        <v>21</v>
      </c>
      <c r="E6">
        <v>19</v>
      </c>
      <c r="F6">
        <v>23</v>
      </c>
      <c r="G6">
        <v>20.2</v>
      </c>
      <c r="I6" s="1"/>
      <c r="J6" s="1"/>
      <c r="K6" s="1"/>
      <c r="M6" s="1">
        <v>21</v>
      </c>
      <c r="N6" s="2">
        <v>0</v>
      </c>
      <c r="P6" s="2">
        <v>12</v>
      </c>
      <c r="Q6" s="2">
        <v>35</v>
      </c>
      <c r="AI6">
        <v>10</v>
      </c>
      <c r="AJ6">
        <v>0</v>
      </c>
      <c r="AL6" s="8" t="s">
        <v>25</v>
      </c>
      <c r="AM6" s="8" t="s">
        <v>609</v>
      </c>
      <c r="AN6" s="25">
        <v>3.44</v>
      </c>
      <c r="AO6" s="9">
        <v>10</v>
      </c>
      <c r="AP6" s="10" t="s">
        <v>27</v>
      </c>
      <c r="AQ6" s="10" t="s">
        <v>27</v>
      </c>
      <c r="AR6" s="9">
        <v>10</v>
      </c>
      <c r="AS6" s="11">
        <v>55.4</v>
      </c>
      <c r="AT6" s="11">
        <v>48.13</v>
      </c>
    </row>
    <row r="7" spans="2:46" ht="15.75" x14ac:dyDescent="0.25">
      <c r="B7" s="2">
        <v>1</v>
      </c>
      <c r="D7">
        <v>20</v>
      </c>
      <c r="E7">
        <v>18.100000000000001</v>
      </c>
      <c r="F7">
        <v>20</v>
      </c>
      <c r="G7">
        <v>17.3</v>
      </c>
      <c r="I7" s="2"/>
      <c r="J7" s="2"/>
      <c r="K7" s="2"/>
      <c r="M7" s="1">
        <v>21</v>
      </c>
      <c r="N7" s="2">
        <v>23</v>
      </c>
      <c r="P7" s="2">
        <f>P6</f>
        <v>12</v>
      </c>
      <c r="Q7" s="2">
        <v>35</v>
      </c>
      <c r="AI7">
        <v>10</v>
      </c>
      <c r="AJ7">
        <v>70</v>
      </c>
      <c r="AL7" s="8" t="s">
        <v>25</v>
      </c>
      <c r="AM7" s="8" t="s">
        <v>610</v>
      </c>
      <c r="AN7" s="26">
        <v>0</v>
      </c>
      <c r="AO7" s="10">
        <v>0</v>
      </c>
      <c r="AP7" s="10" t="s">
        <v>27</v>
      </c>
      <c r="AQ7" s="12" t="s">
        <v>27</v>
      </c>
      <c r="AR7" s="8">
        <v>10</v>
      </c>
      <c r="AS7" s="13">
        <v>51.8</v>
      </c>
      <c r="AT7" s="13">
        <v>48.16</v>
      </c>
    </row>
    <row r="8" spans="2:46" ht="15.75" x14ac:dyDescent="0.25">
      <c r="B8" s="2">
        <v>2</v>
      </c>
      <c r="D8">
        <v>19</v>
      </c>
      <c r="E8">
        <v>17.2</v>
      </c>
      <c r="F8">
        <v>23</v>
      </c>
      <c r="G8">
        <v>20.2</v>
      </c>
      <c r="I8" s="2"/>
      <c r="J8" s="2"/>
      <c r="K8" s="2"/>
      <c r="M8" s="1">
        <v>21</v>
      </c>
      <c r="P8" s="2">
        <f t="shared" ref="P8:P29" si="0">P7</f>
        <v>12</v>
      </c>
      <c r="Q8" s="2">
        <v>35</v>
      </c>
      <c r="AI8">
        <v>16</v>
      </c>
      <c r="AJ8">
        <v>0</v>
      </c>
      <c r="AL8" s="14" t="s">
        <v>25</v>
      </c>
      <c r="AM8" s="14" t="s">
        <v>611</v>
      </c>
      <c r="AN8" s="13">
        <v>5.75</v>
      </c>
      <c r="AO8" s="12">
        <v>40</v>
      </c>
      <c r="AP8" s="12" t="s">
        <v>27</v>
      </c>
      <c r="AQ8" s="12" t="s">
        <v>27</v>
      </c>
      <c r="AR8" s="14">
        <v>10</v>
      </c>
      <c r="AS8" s="13">
        <v>51.08</v>
      </c>
      <c r="AT8" s="13">
        <v>45.99</v>
      </c>
    </row>
    <row r="9" spans="2:46" ht="15.75" x14ac:dyDescent="0.25">
      <c r="B9" s="2">
        <v>3</v>
      </c>
      <c r="D9">
        <v>19</v>
      </c>
      <c r="E9">
        <v>17.2</v>
      </c>
      <c r="F9">
        <v>18</v>
      </c>
      <c r="G9">
        <v>15.3</v>
      </c>
      <c r="I9" s="2"/>
      <c r="J9" s="2"/>
      <c r="K9" s="2"/>
      <c r="M9" s="1">
        <v>21</v>
      </c>
      <c r="P9" s="2">
        <f t="shared" si="0"/>
        <v>12</v>
      </c>
      <c r="Q9" s="2">
        <v>35</v>
      </c>
      <c r="AI9">
        <v>16</v>
      </c>
      <c r="AJ9">
        <v>70</v>
      </c>
      <c r="AL9" s="14" t="s">
        <v>25</v>
      </c>
      <c r="AM9" s="14" t="s">
        <v>612</v>
      </c>
      <c r="AN9" s="13">
        <v>3.44</v>
      </c>
      <c r="AO9" s="12">
        <v>20</v>
      </c>
      <c r="AP9" s="12" t="s">
        <v>27</v>
      </c>
      <c r="AQ9" s="12" t="s">
        <v>27</v>
      </c>
      <c r="AR9" s="14">
        <v>10</v>
      </c>
      <c r="AS9" s="13">
        <v>51.8</v>
      </c>
      <c r="AT9" s="13">
        <v>46.34</v>
      </c>
    </row>
    <row r="10" spans="2:46" ht="15.75" x14ac:dyDescent="0.25">
      <c r="B10" s="2">
        <v>4</v>
      </c>
      <c r="D10">
        <v>17</v>
      </c>
      <c r="E10">
        <v>15.3</v>
      </c>
      <c r="F10">
        <v>21</v>
      </c>
      <c r="G10">
        <v>18.2</v>
      </c>
      <c r="I10" s="2"/>
      <c r="J10" s="2"/>
      <c r="K10" s="2"/>
      <c r="M10" s="1">
        <v>21</v>
      </c>
      <c r="P10" s="2">
        <f t="shared" si="0"/>
        <v>12</v>
      </c>
      <c r="Q10" s="2">
        <v>35</v>
      </c>
      <c r="AI10">
        <v>22</v>
      </c>
      <c r="AJ10">
        <v>0</v>
      </c>
      <c r="AL10" s="14" t="s">
        <v>25</v>
      </c>
      <c r="AM10" s="14" t="s">
        <v>613</v>
      </c>
      <c r="AN10" s="13">
        <v>0</v>
      </c>
      <c r="AO10" s="12">
        <v>0</v>
      </c>
      <c r="AP10" s="12" t="s">
        <v>27</v>
      </c>
      <c r="AQ10" s="12" t="s">
        <v>27</v>
      </c>
      <c r="AR10" s="14">
        <v>10</v>
      </c>
      <c r="AS10" s="13">
        <v>53.06</v>
      </c>
      <c r="AT10" s="13">
        <v>46.88</v>
      </c>
    </row>
    <row r="11" spans="2:46" ht="15.75" x14ac:dyDescent="0.25">
      <c r="B11" s="2">
        <v>5</v>
      </c>
      <c r="D11">
        <v>17</v>
      </c>
      <c r="E11">
        <v>15.3</v>
      </c>
      <c r="F11">
        <v>22</v>
      </c>
      <c r="G11">
        <v>19.2</v>
      </c>
      <c r="I11" s="2"/>
      <c r="J11" s="2"/>
      <c r="K11" s="2"/>
      <c r="M11" s="1">
        <v>21</v>
      </c>
      <c r="P11" s="2">
        <f t="shared" si="0"/>
        <v>12</v>
      </c>
      <c r="Q11" s="2">
        <v>35</v>
      </c>
      <c r="AI11">
        <v>22</v>
      </c>
      <c r="AJ11">
        <v>70</v>
      </c>
      <c r="AL11" s="14" t="s">
        <v>25</v>
      </c>
      <c r="AM11" s="14" t="s">
        <v>614</v>
      </c>
      <c r="AN11" s="13">
        <v>4.6100000000000003</v>
      </c>
      <c r="AO11" s="12">
        <v>80</v>
      </c>
      <c r="AP11" s="12" t="s">
        <v>27</v>
      </c>
      <c r="AQ11" s="12" t="s">
        <v>27</v>
      </c>
      <c r="AR11" s="14">
        <v>10</v>
      </c>
      <c r="AS11" s="13">
        <v>53.6</v>
      </c>
      <c r="AT11" s="13">
        <v>48.14</v>
      </c>
    </row>
    <row r="12" spans="2:46" ht="15.75" x14ac:dyDescent="0.25">
      <c r="B12" s="2">
        <v>6</v>
      </c>
      <c r="D12">
        <v>20</v>
      </c>
      <c r="E12">
        <v>18.100000000000001</v>
      </c>
      <c r="F12">
        <v>28</v>
      </c>
      <c r="G12">
        <v>25.1</v>
      </c>
      <c r="I12" s="2"/>
      <c r="J12" s="2"/>
      <c r="K12" s="2"/>
      <c r="M12" s="1">
        <v>21</v>
      </c>
      <c r="P12" s="2">
        <f t="shared" si="0"/>
        <v>12</v>
      </c>
      <c r="Q12" s="2">
        <v>35</v>
      </c>
      <c r="AL12" s="14" t="s">
        <v>25</v>
      </c>
      <c r="AM12" s="14" t="s">
        <v>615</v>
      </c>
      <c r="AN12" s="13">
        <v>0</v>
      </c>
      <c r="AO12" s="12">
        <v>0</v>
      </c>
      <c r="AP12" s="12" t="s">
        <v>27</v>
      </c>
      <c r="AQ12" s="12" t="s">
        <v>27</v>
      </c>
      <c r="AR12" s="14">
        <v>10</v>
      </c>
      <c r="AS12" s="13">
        <v>53.06</v>
      </c>
      <c r="AT12" s="13">
        <v>48.88</v>
      </c>
    </row>
    <row r="13" spans="2:46" ht="15.75" x14ac:dyDescent="0.25">
      <c r="B13" s="2">
        <v>7</v>
      </c>
      <c r="D13">
        <v>21</v>
      </c>
      <c r="E13">
        <v>19</v>
      </c>
      <c r="F13">
        <v>27</v>
      </c>
      <c r="G13">
        <v>24.1</v>
      </c>
      <c r="I13" s="2"/>
      <c r="J13" s="2"/>
      <c r="K13" s="2"/>
      <c r="M13" s="1">
        <v>21</v>
      </c>
      <c r="P13" s="2">
        <f t="shared" si="0"/>
        <v>12</v>
      </c>
      <c r="Q13" s="2">
        <v>35</v>
      </c>
      <c r="AL13" s="14" t="s">
        <v>25</v>
      </c>
      <c r="AM13" s="14" t="s">
        <v>616</v>
      </c>
      <c r="AN13" s="13">
        <v>3.44</v>
      </c>
      <c r="AO13" s="12">
        <v>50</v>
      </c>
      <c r="AP13" s="12" t="s">
        <v>27</v>
      </c>
      <c r="AQ13" s="12" t="s">
        <v>27</v>
      </c>
      <c r="AR13" s="14">
        <v>10</v>
      </c>
      <c r="AS13" s="13">
        <v>53.96</v>
      </c>
      <c r="AT13" s="13">
        <v>46.87</v>
      </c>
    </row>
    <row r="14" spans="2:46" ht="15.75" x14ac:dyDescent="0.25">
      <c r="B14" s="2">
        <v>8</v>
      </c>
      <c r="D14">
        <v>19</v>
      </c>
      <c r="E14">
        <v>17.2</v>
      </c>
      <c r="F14">
        <v>15</v>
      </c>
      <c r="G14">
        <v>12.4</v>
      </c>
      <c r="I14" s="2"/>
      <c r="J14" s="2"/>
      <c r="K14" s="2"/>
      <c r="M14" s="1">
        <v>21</v>
      </c>
      <c r="P14" s="2">
        <f t="shared" si="0"/>
        <v>12</v>
      </c>
      <c r="Q14" s="2">
        <v>35</v>
      </c>
      <c r="AL14" s="14" t="s">
        <v>25</v>
      </c>
      <c r="AM14" s="14" t="s">
        <v>617</v>
      </c>
      <c r="AN14" s="13">
        <v>0</v>
      </c>
      <c r="AO14" s="12">
        <v>0</v>
      </c>
      <c r="AP14" s="12" t="s">
        <v>27</v>
      </c>
      <c r="AQ14" s="12" t="s">
        <v>27</v>
      </c>
      <c r="AR14" s="14">
        <v>10</v>
      </c>
      <c r="AS14" s="13">
        <v>55.4</v>
      </c>
      <c r="AT14" s="13">
        <v>46.32</v>
      </c>
    </row>
    <row r="15" spans="2:46" ht="15.75" x14ac:dyDescent="0.25">
      <c r="B15" s="2">
        <v>9</v>
      </c>
      <c r="D15">
        <v>16</v>
      </c>
      <c r="E15">
        <v>14.4</v>
      </c>
      <c r="F15">
        <v>16</v>
      </c>
      <c r="G15">
        <v>13.3</v>
      </c>
      <c r="I15" s="2"/>
      <c r="J15" s="2"/>
      <c r="K15" s="2"/>
      <c r="M15" s="1">
        <v>21</v>
      </c>
      <c r="P15" s="2">
        <f t="shared" si="0"/>
        <v>12</v>
      </c>
      <c r="Q15" s="2">
        <v>35</v>
      </c>
      <c r="AL15" s="14" t="s">
        <v>25</v>
      </c>
      <c r="AM15" s="14" t="s">
        <v>618</v>
      </c>
      <c r="AN15" s="13">
        <v>0</v>
      </c>
      <c r="AO15" s="12">
        <v>0</v>
      </c>
      <c r="AP15" s="12" t="s">
        <v>27</v>
      </c>
      <c r="AQ15" s="12" t="s">
        <v>27</v>
      </c>
      <c r="AR15" s="14">
        <v>10</v>
      </c>
      <c r="AS15" s="13">
        <v>57.2</v>
      </c>
      <c r="AT15" s="13">
        <v>48.12</v>
      </c>
    </row>
    <row r="16" spans="2:46" ht="15.75" x14ac:dyDescent="0.25">
      <c r="B16" s="2">
        <v>10</v>
      </c>
      <c r="D16">
        <v>21</v>
      </c>
      <c r="E16">
        <v>19</v>
      </c>
      <c r="F16">
        <v>15</v>
      </c>
      <c r="G16">
        <v>12.4</v>
      </c>
      <c r="I16" s="2"/>
      <c r="J16" s="2"/>
      <c r="K16" s="2"/>
      <c r="M16" s="1">
        <v>21</v>
      </c>
      <c r="P16" s="2">
        <f t="shared" si="0"/>
        <v>12</v>
      </c>
      <c r="Q16" s="2">
        <v>35</v>
      </c>
      <c r="AL16" s="14" t="s">
        <v>25</v>
      </c>
      <c r="AM16" s="14" t="s">
        <v>619</v>
      </c>
      <c r="AN16" s="13">
        <v>0</v>
      </c>
      <c r="AO16" s="12">
        <v>0</v>
      </c>
      <c r="AP16" s="12" t="s">
        <v>27</v>
      </c>
      <c r="AQ16" s="12" t="s">
        <v>27</v>
      </c>
      <c r="AR16" s="14">
        <v>10</v>
      </c>
      <c r="AS16" s="13">
        <v>60.8</v>
      </c>
      <c r="AT16" s="13">
        <v>48.11</v>
      </c>
    </row>
    <row r="17" spans="2:46" ht="15.75" x14ac:dyDescent="0.25">
      <c r="B17" s="2">
        <v>11</v>
      </c>
      <c r="D17">
        <v>24</v>
      </c>
      <c r="E17">
        <v>21.8</v>
      </c>
      <c r="F17">
        <v>28</v>
      </c>
      <c r="G17">
        <v>25.1</v>
      </c>
      <c r="I17" s="2"/>
      <c r="J17" s="2"/>
      <c r="K17" s="2"/>
      <c r="M17" s="1">
        <v>21</v>
      </c>
      <c r="P17" s="2">
        <f t="shared" si="0"/>
        <v>12</v>
      </c>
      <c r="Q17" s="2">
        <v>35</v>
      </c>
      <c r="AL17" s="14" t="s">
        <v>25</v>
      </c>
      <c r="AM17" s="14" t="s">
        <v>620</v>
      </c>
      <c r="AN17" s="13">
        <v>0</v>
      </c>
      <c r="AO17" s="12">
        <v>0</v>
      </c>
      <c r="AP17" s="12" t="s">
        <v>27</v>
      </c>
      <c r="AQ17" s="12" t="s">
        <v>27</v>
      </c>
      <c r="AR17" s="14">
        <v>10</v>
      </c>
      <c r="AS17" s="13">
        <v>62.6</v>
      </c>
      <c r="AT17" s="13">
        <v>48.11</v>
      </c>
    </row>
    <row r="18" spans="2:46" ht="15.75" x14ac:dyDescent="0.25">
      <c r="B18" s="2">
        <v>12</v>
      </c>
      <c r="D18">
        <v>37</v>
      </c>
      <c r="E18">
        <v>33.799999999999997</v>
      </c>
      <c r="F18">
        <v>39</v>
      </c>
      <c r="G18">
        <v>35.9</v>
      </c>
      <c r="I18" s="2"/>
      <c r="J18" s="2"/>
      <c r="K18" s="2"/>
      <c r="M18" s="1">
        <v>21</v>
      </c>
      <c r="P18" s="2">
        <f t="shared" si="0"/>
        <v>12</v>
      </c>
      <c r="Q18" s="2">
        <v>35</v>
      </c>
      <c r="AL18" s="14" t="s">
        <v>25</v>
      </c>
      <c r="AM18" s="14" t="s">
        <v>621</v>
      </c>
      <c r="AN18" s="13">
        <v>0</v>
      </c>
      <c r="AO18" s="12">
        <v>0</v>
      </c>
      <c r="AP18" s="12" t="s">
        <v>27</v>
      </c>
      <c r="AQ18" s="12" t="s">
        <v>27</v>
      </c>
      <c r="AR18" s="14">
        <v>8</v>
      </c>
      <c r="AS18" s="13">
        <v>66.2</v>
      </c>
      <c r="AT18" s="13">
        <v>49.92</v>
      </c>
    </row>
    <row r="19" spans="2:46" ht="15.75" x14ac:dyDescent="0.25">
      <c r="B19" s="2">
        <v>13</v>
      </c>
      <c r="D19">
        <v>62</v>
      </c>
      <c r="E19">
        <v>56.8</v>
      </c>
      <c r="F19">
        <v>43</v>
      </c>
      <c r="G19">
        <v>39.799999999999997</v>
      </c>
      <c r="I19" s="2"/>
      <c r="J19" s="2"/>
      <c r="K19" s="2"/>
      <c r="M19" s="1">
        <v>21</v>
      </c>
      <c r="P19" s="2">
        <f t="shared" si="0"/>
        <v>12</v>
      </c>
      <c r="Q19" s="2">
        <v>35</v>
      </c>
      <c r="AL19" s="14" t="s">
        <v>25</v>
      </c>
      <c r="AM19" s="14" t="s">
        <v>622</v>
      </c>
      <c r="AN19" s="13">
        <v>3.44</v>
      </c>
      <c r="AO19" s="12" t="s">
        <v>27</v>
      </c>
      <c r="AP19" s="12" t="s">
        <v>27</v>
      </c>
      <c r="AQ19" s="12" t="s">
        <v>37</v>
      </c>
      <c r="AR19" s="14">
        <v>5</v>
      </c>
      <c r="AS19" s="13">
        <v>68</v>
      </c>
      <c r="AT19" s="13">
        <v>49.93</v>
      </c>
    </row>
    <row r="20" spans="2:46" ht="15.75" x14ac:dyDescent="0.25">
      <c r="B20" s="2">
        <v>14</v>
      </c>
      <c r="D20">
        <v>46</v>
      </c>
      <c r="E20">
        <v>42.1</v>
      </c>
      <c r="F20">
        <v>49</v>
      </c>
      <c r="G20">
        <v>45.7</v>
      </c>
      <c r="I20" s="2"/>
      <c r="J20" s="2"/>
      <c r="K20" s="2"/>
      <c r="M20" s="1">
        <v>21</v>
      </c>
      <c r="P20" s="2">
        <f t="shared" si="0"/>
        <v>12</v>
      </c>
      <c r="Q20" s="2">
        <v>35</v>
      </c>
      <c r="AL20" s="14" t="s">
        <v>25</v>
      </c>
      <c r="AM20" s="14" t="s">
        <v>623</v>
      </c>
      <c r="AN20" s="13">
        <v>3.44</v>
      </c>
      <c r="AO20" s="12">
        <v>180</v>
      </c>
      <c r="AP20" s="12" t="s">
        <v>27</v>
      </c>
      <c r="AQ20" s="12" t="s">
        <v>37</v>
      </c>
      <c r="AR20" s="14">
        <v>4</v>
      </c>
      <c r="AS20" s="13">
        <v>69.08</v>
      </c>
      <c r="AT20" s="13">
        <v>48.85</v>
      </c>
    </row>
    <row r="21" spans="2:46" ht="15.75" x14ac:dyDescent="0.25">
      <c r="B21" s="2">
        <v>15</v>
      </c>
      <c r="D21">
        <v>33</v>
      </c>
      <c r="E21">
        <v>30.1</v>
      </c>
      <c r="F21">
        <v>34</v>
      </c>
      <c r="G21">
        <v>31</v>
      </c>
      <c r="I21" s="2"/>
      <c r="J21" s="2"/>
      <c r="K21" s="2"/>
      <c r="M21" s="1">
        <v>21</v>
      </c>
      <c r="P21" s="2">
        <f t="shared" si="0"/>
        <v>12</v>
      </c>
      <c r="Q21" s="2">
        <v>35</v>
      </c>
      <c r="AL21" s="14" t="s">
        <v>25</v>
      </c>
      <c r="AM21" s="14" t="s">
        <v>624</v>
      </c>
      <c r="AN21" s="13">
        <v>3.44</v>
      </c>
      <c r="AO21" s="12">
        <v>200</v>
      </c>
      <c r="AP21" s="12" t="s">
        <v>27</v>
      </c>
      <c r="AQ21" s="12" t="s">
        <v>37</v>
      </c>
      <c r="AR21" s="14">
        <v>6</v>
      </c>
      <c r="AS21" s="13">
        <v>71.599999999999994</v>
      </c>
      <c r="AT21" s="13">
        <v>49.95</v>
      </c>
    </row>
    <row r="22" spans="2:46" ht="15.75" x14ac:dyDescent="0.25">
      <c r="B22" s="2">
        <v>16</v>
      </c>
      <c r="D22">
        <v>34</v>
      </c>
      <c r="E22">
        <v>31</v>
      </c>
      <c r="F22">
        <v>34</v>
      </c>
      <c r="G22">
        <v>31</v>
      </c>
      <c r="I22" s="2"/>
      <c r="J22" s="2"/>
      <c r="K22" s="2"/>
      <c r="M22" s="1">
        <v>21</v>
      </c>
      <c r="P22" s="2">
        <f t="shared" si="0"/>
        <v>12</v>
      </c>
      <c r="Q22" s="2">
        <v>35</v>
      </c>
      <c r="AL22" s="14" t="s">
        <v>25</v>
      </c>
      <c r="AM22" s="14" t="s">
        <v>625</v>
      </c>
      <c r="AN22" s="13">
        <v>5.75</v>
      </c>
      <c r="AO22" s="12">
        <v>190</v>
      </c>
      <c r="AP22" s="12" t="s">
        <v>27</v>
      </c>
      <c r="AQ22" s="12" t="s">
        <v>37</v>
      </c>
      <c r="AR22" s="14">
        <v>6</v>
      </c>
      <c r="AS22" s="13">
        <v>69.8</v>
      </c>
      <c r="AT22" s="13">
        <v>49.94</v>
      </c>
    </row>
    <row r="23" spans="2:46" ht="15.75" x14ac:dyDescent="0.25">
      <c r="B23" s="2">
        <v>17</v>
      </c>
      <c r="D23">
        <v>39</v>
      </c>
      <c r="E23">
        <v>35.6</v>
      </c>
      <c r="F23">
        <v>42</v>
      </c>
      <c r="G23">
        <v>38.9</v>
      </c>
      <c r="I23" s="2"/>
      <c r="J23" s="2"/>
      <c r="K23" s="2"/>
      <c r="M23" s="1">
        <v>21</v>
      </c>
      <c r="P23" s="2">
        <f t="shared" si="0"/>
        <v>12</v>
      </c>
      <c r="Q23" s="2">
        <v>35</v>
      </c>
      <c r="AL23" s="14" t="s">
        <v>25</v>
      </c>
      <c r="AM23" s="14" t="s">
        <v>626</v>
      </c>
      <c r="AN23" s="13">
        <v>4.6100000000000003</v>
      </c>
      <c r="AO23" s="12">
        <v>250</v>
      </c>
      <c r="AP23" s="12" t="s">
        <v>27</v>
      </c>
      <c r="AQ23" s="12" t="s">
        <v>37</v>
      </c>
      <c r="AR23" s="14">
        <v>6</v>
      </c>
      <c r="AS23" s="13">
        <v>69.8</v>
      </c>
      <c r="AT23" s="13">
        <v>53.54</v>
      </c>
    </row>
    <row r="24" spans="2:46" ht="15.75" x14ac:dyDescent="0.25">
      <c r="B24" s="2">
        <v>18</v>
      </c>
      <c r="D24">
        <v>41</v>
      </c>
      <c r="E24">
        <v>37.4</v>
      </c>
      <c r="F24">
        <v>56</v>
      </c>
      <c r="G24">
        <v>52.6</v>
      </c>
      <c r="I24" s="2"/>
      <c r="J24" s="2"/>
      <c r="K24" s="2"/>
      <c r="M24" s="1">
        <v>21</v>
      </c>
      <c r="P24" s="2">
        <f t="shared" si="0"/>
        <v>12</v>
      </c>
      <c r="Q24" s="2">
        <v>35</v>
      </c>
      <c r="AL24" s="14" t="s">
        <v>25</v>
      </c>
      <c r="AM24" s="14" t="s">
        <v>627</v>
      </c>
      <c r="AN24" s="13">
        <v>9.2200000000000006</v>
      </c>
      <c r="AO24" s="12">
        <v>290</v>
      </c>
      <c r="AP24" s="12" t="s">
        <v>27</v>
      </c>
      <c r="AQ24" s="12" t="s">
        <v>37</v>
      </c>
      <c r="AR24" s="14">
        <v>6</v>
      </c>
      <c r="AS24" s="13">
        <v>68</v>
      </c>
      <c r="AT24" s="13">
        <v>51.73</v>
      </c>
    </row>
    <row r="25" spans="2:46" ht="15.75" x14ac:dyDescent="0.25">
      <c r="B25" s="2">
        <v>19</v>
      </c>
      <c r="D25">
        <v>21</v>
      </c>
      <c r="E25">
        <v>19</v>
      </c>
      <c r="F25">
        <v>55</v>
      </c>
      <c r="G25">
        <v>51.6</v>
      </c>
      <c r="I25" s="2"/>
      <c r="J25" s="2"/>
      <c r="K25" s="2"/>
      <c r="M25" s="1">
        <v>21</v>
      </c>
      <c r="P25" s="2">
        <f t="shared" si="0"/>
        <v>12</v>
      </c>
      <c r="Q25" s="2">
        <v>35</v>
      </c>
      <c r="AL25" s="14" t="s">
        <v>25</v>
      </c>
      <c r="AM25" s="14" t="s">
        <v>628</v>
      </c>
      <c r="AN25" s="13">
        <v>6.91</v>
      </c>
      <c r="AO25" s="12">
        <v>310</v>
      </c>
      <c r="AP25" s="12" t="s">
        <v>27</v>
      </c>
      <c r="AQ25" s="12" t="s">
        <v>37</v>
      </c>
      <c r="AR25" s="14">
        <v>6</v>
      </c>
      <c r="AS25" s="13">
        <v>68</v>
      </c>
      <c r="AT25" s="13">
        <v>51.01</v>
      </c>
    </row>
    <row r="26" spans="2:46" ht="15.75" x14ac:dyDescent="0.25">
      <c r="B26" s="2">
        <v>20</v>
      </c>
      <c r="D26">
        <v>15</v>
      </c>
      <c r="E26">
        <v>13.5</v>
      </c>
      <c r="F26">
        <v>48</v>
      </c>
      <c r="G26">
        <v>44.7</v>
      </c>
      <c r="I26" s="2"/>
      <c r="J26" s="2"/>
      <c r="K26" s="2"/>
      <c r="M26" s="1">
        <v>21</v>
      </c>
      <c r="P26" s="2">
        <f t="shared" si="0"/>
        <v>12</v>
      </c>
      <c r="Q26" s="2">
        <v>35</v>
      </c>
      <c r="AL26" s="14" t="s">
        <v>25</v>
      </c>
      <c r="AM26" s="14" t="s">
        <v>629</v>
      </c>
      <c r="AN26" s="13">
        <v>9.2200000000000006</v>
      </c>
      <c r="AO26" s="12">
        <v>350</v>
      </c>
      <c r="AP26" s="12" t="s">
        <v>27</v>
      </c>
      <c r="AQ26" s="12" t="s">
        <v>27</v>
      </c>
      <c r="AR26" s="14">
        <v>10</v>
      </c>
      <c r="AS26" s="13">
        <v>64.94</v>
      </c>
      <c r="AT26" s="13">
        <v>49.92</v>
      </c>
    </row>
    <row r="27" spans="2:46" ht="15.75" x14ac:dyDescent="0.25">
      <c r="B27" s="2">
        <v>21</v>
      </c>
      <c r="D27">
        <v>33</v>
      </c>
      <c r="E27">
        <v>30.1</v>
      </c>
      <c r="F27">
        <v>30</v>
      </c>
      <c r="G27">
        <v>27.1</v>
      </c>
      <c r="I27" s="2"/>
      <c r="J27" s="2"/>
      <c r="K27" s="2"/>
      <c r="M27" s="1">
        <v>21</v>
      </c>
      <c r="P27" s="2">
        <f t="shared" si="0"/>
        <v>12</v>
      </c>
      <c r="Q27" s="2">
        <v>35</v>
      </c>
      <c r="AL27" s="14" t="s">
        <v>25</v>
      </c>
      <c r="AM27" s="14" t="s">
        <v>630</v>
      </c>
      <c r="AN27" s="13">
        <v>5.75</v>
      </c>
      <c r="AO27" s="12">
        <v>330</v>
      </c>
      <c r="AP27" s="12" t="s">
        <v>27</v>
      </c>
      <c r="AQ27" s="12" t="s">
        <v>27</v>
      </c>
      <c r="AR27" s="14">
        <v>6</v>
      </c>
      <c r="AS27" s="13">
        <v>62.96</v>
      </c>
      <c r="AT27" s="13">
        <v>51.01</v>
      </c>
    </row>
    <row r="28" spans="2:46" ht="15.75" x14ac:dyDescent="0.25">
      <c r="B28" s="2">
        <v>22</v>
      </c>
      <c r="D28">
        <v>44</v>
      </c>
      <c r="E28">
        <v>40.200000000000003</v>
      </c>
      <c r="F28">
        <v>19</v>
      </c>
      <c r="G28">
        <v>16.3</v>
      </c>
      <c r="I28" s="2"/>
      <c r="J28" s="2"/>
      <c r="K28" s="2"/>
      <c r="M28" s="1">
        <v>21</v>
      </c>
      <c r="P28" s="2">
        <f t="shared" si="0"/>
        <v>12</v>
      </c>
      <c r="Q28" s="2">
        <v>35</v>
      </c>
      <c r="AL28" s="14" t="s">
        <v>25</v>
      </c>
      <c r="AM28" s="14" t="s">
        <v>631</v>
      </c>
      <c r="AN28" s="13">
        <v>8.0500000000000007</v>
      </c>
      <c r="AO28" s="12">
        <v>360</v>
      </c>
      <c r="AP28" s="12" t="s">
        <v>27</v>
      </c>
      <c r="AQ28" s="12" t="s">
        <v>27</v>
      </c>
      <c r="AR28" s="14">
        <v>6</v>
      </c>
      <c r="AS28" s="13">
        <v>60.98</v>
      </c>
      <c r="AT28" s="13">
        <v>51.91</v>
      </c>
    </row>
    <row r="29" spans="2:46" ht="15.75" x14ac:dyDescent="0.25">
      <c r="B29" s="2">
        <v>23</v>
      </c>
      <c r="D29">
        <v>28</v>
      </c>
      <c r="E29">
        <v>25.5</v>
      </c>
      <c r="F29">
        <v>24</v>
      </c>
      <c r="G29">
        <v>21.2</v>
      </c>
      <c r="I29" s="2"/>
      <c r="J29" s="2"/>
      <c r="K29" s="2"/>
      <c r="M29" s="1">
        <v>21</v>
      </c>
      <c r="P29" s="2">
        <f t="shared" si="0"/>
        <v>12</v>
      </c>
      <c r="Q29" s="2">
        <v>35</v>
      </c>
      <c r="AL29" s="14" t="s">
        <v>25</v>
      </c>
      <c r="AM29" s="14" t="s">
        <v>632</v>
      </c>
      <c r="AN29" s="13">
        <v>6.91</v>
      </c>
      <c r="AO29" s="12">
        <v>360</v>
      </c>
      <c r="AP29" s="12" t="s">
        <v>27</v>
      </c>
      <c r="AQ29" s="12" t="s">
        <v>27</v>
      </c>
      <c r="AR29" s="14">
        <v>8</v>
      </c>
      <c r="AS29" s="13">
        <v>59</v>
      </c>
      <c r="AT29" s="13">
        <v>51.92</v>
      </c>
    </row>
    <row r="30" spans="2:46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L30" s="17" t="s">
        <v>755</v>
      </c>
      <c r="AM30" s="18"/>
      <c r="AN30" s="28"/>
      <c r="AO30" s="18"/>
      <c r="AP30" s="18"/>
      <c r="AQ30" s="19"/>
      <c r="AR30" s="20"/>
      <c r="AS30" s="20"/>
      <c r="AT30" s="20"/>
    </row>
    <row r="31" spans="2:46" x14ac:dyDescent="0.25">
      <c r="D31" s="4">
        <f>AVERAGE(D6:D29)</f>
        <v>27.791666666666668</v>
      </c>
      <c r="E31" s="4">
        <f>AVERAGE(E6:E29)</f>
        <v>25.279166666666669</v>
      </c>
      <c r="F31" s="4">
        <f>AVERAGE(F6:F29)</f>
        <v>30.375</v>
      </c>
      <c r="G31" s="4">
        <f>AVERAGE(G6:G29)</f>
        <v>27.441666666666666</v>
      </c>
    </row>
    <row r="32" spans="2:46" x14ac:dyDescent="0.25">
      <c r="D32" s="5">
        <f>D31</f>
        <v>27.791666666666668</v>
      </c>
      <c r="E32" s="5">
        <f>E31</f>
        <v>25.279166666666669</v>
      </c>
      <c r="F32" s="5">
        <f>F31</f>
        <v>30.375</v>
      </c>
      <c r="G32" s="5">
        <f>G31</f>
        <v>27.441666666666666</v>
      </c>
    </row>
  </sheetData>
  <mergeCells count="9">
    <mergeCell ref="AR4:AR5"/>
    <mergeCell ref="AS4:AS5"/>
    <mergeCell ref="AT4:AT5"/>
    <mergeCell ref="AL4:AL5"/>
    <mergeCell ref="AM4:AM5"/>
    <mergeCell ref="AN4:AN5"/>
    <mergeCell ref="AO4:AO5"/>
    <mergeCell ref="AP4:AP5"/>
    <mergeCell ref="AQ4:AQ5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U32"/>
  <sheetViews>
    <sheetView topLeftCell="B1" zoomScale="90" zoomScaleNormal="90" workbookViewId="0">
      <selection activeCell="F5" sqref="F5:G5"/>
    </sheetView>
  </sheetViews>
  <sheetFormatPr defaultRowHeight="15" x14ac:dyDescent="0.25"/>
  <cols>
    <col min="4" max="5" width="12.42578125" bestFit="1" customWidth="1"/>
    <col min="6" max="7" width="10.28515625" bestFit="1" customWidth="1"/>
    <col min="39" max="39" width="7.7109375" customWidth="1"/>
    <col min="40" max="40" width="23.5703125" customWidth="1"/>
    <col min="41" max="41" width="7.7109375" style="7" customWidth="1"/>
    <col min="42" max="43" width="7.7109375" customWidth="1"/>
    <col min="44" max="44" width="9.28515625" customWidth="1"/>
    <col min="45" max="47" width="7.7109375" customWidth="1"/>
  </cols>
  <sheetData>
    <row r="3" spans="2:47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7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0</v>
      </c>
      <c r="AM4" s="29" t="s">
        <v>16</v>
      </c>
      <c r="AN4" s="29" t="s">
        <v>17</v>
      </c>
      <c r="AO4" s="31" t="s">
        <v>18</v>
      </c>
      <c r="AP4" s="29" t="s">
        <v>19</v>
      </c>
      <c r="AQ4" s="29" t="s">
        <v>20</v>
      </c>
      <c r="AR4" s="29" t="s">
        <v>21</v>
      </c>
      <c r="AS4" s="29" t="s">
        <v>22</v>
      </c>
      <c r="AT4" s="31" t="s">
        <v>23</v>
      </c>
      <c r="AU4" s="31" t="s">
        <v>24</v>
      </c>
    </row>
    <row r="5" spans="2:47" ht="15.75" thickBot="1" x14ac:dyDescent="0.3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14</v>
      </c>
      <c r="N5" s="3"/>
      <c r="O5" s="3"/>
      <c r="P5" s="3" t="s">
        <v>3</v>
      </c>
      <c r="Q5" s="3" t="s">
        <v>4</v>
      </c>
      <c r="AI5">
        <v>4</v>
      </c>
      <c r="AJ5">
        <v>50</v>
      </c>
      <c r="AM5" s="30" t="s">
        <v>25</v>
      </c>
      <c r="AN5" s="30" t="s">
        <v>26</v>
      </c>
      <c r="AO5" s="32">
        <v>0</v>
      </c>
      <c r="AP5" s="30">
        <v>0</v>
      </c>
      <c r="AQ5" s="30" t="s">
        <v>27</v>
      </c>
      <c r="AR5" s="30" t="s">
        <v>27</v>
      </c>
      <c r="AS5" s="30">
        <v>8</v>
      </c>
      <c r="AT5" s="32">
        <v>8</v>
      </c>
      <c r="AU5" s="32">
        <v>8</v>
      </c>
    </row>
    <row r="6" spans="2:47" ht="15.75" x14ac:dyDescent="0.25">
      <c r="B6" s="2">
        <v>0</v>
      </c>
      <c r="D6" s="1">
        <v>9</v>
      </c>
      <c r="E6">
        <v>8</v>
      </c>
      <c r="F6" s="1">
        <v>25</v>
      </c>
      <c r="G6">
        <v>22.2</v>
      </c>
      <c r="I6" s="1">
        <v>8.8000000000000007</v>
      </c>
      <c r="J6" s="1">
        <v>8</v>
      </c>
      <c r="K6" s="1">
        <v>15.3</v>
      </c>
      <c r="M6" s="1">
        <v>29.5</v>
      </c>
      <c r="N6" s="2">
        <v>0</v>
      </c>
      <c r="P6" s="2">
        <v>12</v>
      </c>
      <c r="Q6" s="2">
        <v>35</v>
      </c>
      <c r="AI6">
        <v>10</v>
      </c>
      <c r="AJ6">
        <v>0</v>
      </c>
      <c r="AM6" s="8" t="s">
        <v>25</v>
      </c>
      <c r="AN6" s="8" t="s">
        <v>681</v>
      </c>
      <c r="AO6" s="25">
        <v>5.75</v>
      </c>
      <c r="AP6" s="9">
        <v>70</v>
      </c>
      <c r="AQ6" s="10" t="s">
        <v>27</v>
      </c>
      <c r="AR6" s="10" t="s">
        <v>27</v>
      </c>
      <c r="AS6" s="9">
        <v>10</v>
      </c>
      <c r="AT6" s="26">
        <v>66.2</v>
      </c>
      <c r="AU6" s="26">
        <v>46.31</v>
      </c>
    </row>
    <row r="7" spans="2:47" ht="15.75" x14ac:dyDescent="0.25">
      <c r="B7" s="2">
        <v>1</v>
      </c>
      <c r="D7" s="1">
        <v>11</v>
      </c>
      <c r="E7">
        <v>9.8000000000000007</v>
      </c>
      <c r="F7" s="1">
        <v>22</v>
      </c>
      <c r="G7">
        <v>19.2</v>
      </c>
      <c r="I7" s="2">
        <v>8.8000000000000007</v>
      </c>
      <c r="J7" s="2">
        <v>8</v>
      </c>
      <c r="K7" s="2">
        <v>15.3</v>
      </c>
      <c r="M7" s="1">
        <v>29.5</v>
      </c>
      <c r="N7" s="2">
        <v>23</v>
      </c>
      <c r="P7" s="2">
        <f>P6</f>
        <v>12</v>
      </c>
      <c r="Q7" s="2">
        <v>35</v>
      </c>
      <c r="AI7">
        <v>10</v>
      </c>
      <c r="AJ7">
        <v>50</v>
      </c>
      <c r="AM7" s="8" t="s">
        <v>25</v>
      </c>
      <c r="AN7" s="8" t="s">
        <v>682</v>
      </c>
      <c r="AO7" s="26">
        <v>0</v>
      </c>
      <c r="AP7" s="10">
        <v>0</v>
      </c>
      <c r="AQ7" s="10" t="s">
        <v>27</v>
      </c>
      <c r="AR7" s="12" t="s">
        <v>27</v>
      </c>
      <c r="AS7" s="8">
        <v>10</v>
      </c>
      <c r="AT7" s="13">
        <v>62.96</v>
      </c>
      <c r="AU7" s="13">
        <v>46.84</v>
      </c>
    </row>
    <row r="8" spans="2:47" ht="15.75" x14ac:dyDescent="0.25">
      <c r="B8" s="2">
        <v>2</v>
      </c>
      <c r="D8" s="1">
        <v>8</v>
      </c>
      <c r="E8">
        <v>7</v>
      </c>
      <c r="F8" s="1">
        <v>15</v>
      </c>
      <c r="G8">
        <v>12.4</v>
      </c>
      <c r="I8" s="2"/>
      <c r="J8" s="2"/>
      <c r="K8" s="2"/>
      <c r="M8" s="1">
        <v>29.5</v>
      </c>
      <c r="P8" s="2">
        <f t="shared" ref="P8:P29" si="0">P7</f>
        <v>12</v>
      </c>
      <c r="Q8" s="2">
        <v>35</v>
      </c>
      <c r="AI8">
        <v>16</v>
      </c>
      <c r="AJ8">
        <v>0</v>
      </c>
      <c r="AM8" s="14" t="s">
        <v>25</v>
      </c>
      <c r="AN8" s="14" t="s">
        <v>683</v>
      </c>
      <c r="AO8" s="13">
        <v>6.91</v>
      </c>
      <c r="AP8" s="12">
        <v>190</v>
      </c>
      <c r="AQ8" s="12" t="s">
        <v>27</v>
      </c>
      <c r="AR8" s="12" t="s">
        <v>27</v>
      </c>
      <c r="AS8" s="14">
        <v>10</v>
      </c>
      <c r="AT8" s="13">
        <v>62.6</v>
      </c>
      <c r="AU8" s="13">
        <v>48.11</v>
      </c>
    </row>
    <row r="9" spans="2:47" ht="15.75" x14ac:dyDescent="0.25">
      <c r="B9" s="2">
        <v>3</v>
      </c>
      <c r="D9" s="1">
        <v>5</v>
      </c>
      <c r="E9">
        <v>4.3</v>
      </c>
      <c r="F9" s="1">
        <v>13</v>
      </c>
      <c r="G9">
        <v>10.4</v>
      </c>
      <c r="I9" s="2"/>
      <c r="J9" s="2"/>
      <c r="K9" s="2"/>
      <c r="M9" s="1">
        <v>29.5</v>
      </c>
      <c r="P9" s="2">
        <f t="shared" si="0"/>
        <v>12</v>
      </c>
      <c r="Q9" s="2">
        <v>35</v>
      </c>
      <c r="AI9">
        <v>16</v>
      </c>
      <c r="AJ9">
        <v>50</v>
      </c>
      <c r="AM9" s="14" t="s">
        <v>25</v>
      </c>
      <c r="AN9" s="14" t="s">
        <v>684</v>
      </c>
      <c r="AO9" s="13">
        <v>0</v>
      </c>
      <c r="AP9" s="12">
        <v>0</v>
      </c>
      <c r="AQ9" s="12" t="s">
        <v>27</v>
      </c>
      <c r="AR9" s="12" t="s">
        <v>27</v>
      </c>
      <c r="AS9" s="14">
        <v>10</v>
      </c>
      <c r="AT9" s="13">
        <v>57.92</v>
      </c>
      <c r="AU9" s="13">
        <v>48.84</v>
      </c>
    </row>
    <row r="10" spans="2:47" ht="15.75" x14ac:dyDescent="0.25">
      <c r="B10" s="2">
        <v>4</v>
      </c>
      <c r="D10" s="1">
        <v>8</v>
      </c>
      <c r="E10">
        <v>7</v>
      </c>
      <c r="F10" s="1">
        <v>11</v>
      </c>
      <c r="G10">
        <v>8.4</v>
      </c>
      <c r="I10" s="2"/>
      <c r="J10" s="2"/>
      <c r="K10" s="2"/>
      <c r="M10" s="1">
        <v>29.5</v>
      </c>
      <c r="P10" s="2">
        <f t="shared" si="0"/>
        <v>12</v>
      </c>
      <c r="Q10" s="2">
        <v>35</v>
      </c>
      <c r="AI10">
        <v>22</v>
      </c>
      <c r="AJ10">
        <v>0</v>
      </c>
      <c r="AM10" s="14" t="s">
        <v>25</v>
      </c>
      <c r="AN10" s="14" t="s">
        <v>685</v>
      </c>
      <c r="AO10" s="13">
        <v>3.44</v>
      </c>
      <c r="AP10" s="12">
        <v>170</v>
      </c>
      <c r="AQ10" s="12" t="s">
        <v>27</v>
      </c>
      <c r="AR10" s="12" t="s">
        <v>27</v>
      </c>
      <c r="AS10" s="14">
        <v>10</v>
      </c>
      <c r="AT10" s="13">
        <v>64.94</v>
      </c>
      <c r="AU10" s="13">
        <v>46.85</v>
      </c>
    </row>
    <row r="11" spans="2:47" ht="15.75" x14ac:dyDescent="0.25">
      <c r="B11" s="2">
        <v>5</v>
      </c>
      <c r="D11" s="1">
        <v>10</v>
      </c>
      <c r="E11">
        <v>8.9</v>
      </c>
      <c r="F11" s="1">
        <v>16</v>
      </c>
      <c r="G11">
        <v>13.3</v>
      </c>
      <c r="I11" s="2"/>
      <c r="J11" s="2"/>
      <c r="K11" s="2"/>
      <c r="M11" s="1">
        <v>29.5</v>
      </c>
      <c r="P11" s="2">
        <f t="shared" si="0"/>
        <v>12</v>
      </c>
      <c r="Q11" s="2">
        <v>35</v>
      </c>
      <c r="AI11">
        <v>22</v>
      </c>
      <c r="AJ11">
        <v>50</v>
      </c>
      <c r="AM11" s="14" t="s">
        <v>25</v>
      </c>
      <c r="AN11" s="14" t="s">
        <v>686</v>
      </c>
      <c r="AO11" s="13">
        <v>3.44</v>
      </c>
      <c r="AP11" s="12">
        <v>220</v>
      </c>
      <c r="AQ11" s="12" t="s">
        <v>27</v>
      </c>
      <c r="AR11" s="12" t="s">
        <v>27</v>
      </c>
      <c r="AS11" s="14">
        <v>10</v>
      </c>
      <c r="AT11" s="13">
        <v>64.94</v>
      </c>
      <c r="AU11" s="13">
        <v>46.85</v>
      </c>
    </row>
    <row r="12" spans="2:47" ht="15.75" x14ac:dyDescent="0.25">
      <c r="B12" s="2">
        <v>6</v>
      </c>
      <c r="D12" s="1">
        <v>7</v>
      </c>
      <c r="E12">
        <v>6.1</v>
      </c>
      <c r="F12" s="1">
        <v>17</v>
      </c>
      <c r="G12">
        <v>14.3</v>
      </c>
      <c r="I12" s="2"/>
      <c r="J12" s="2"/>
      <c r="K12" s="2"/>
      <c r="M12" s="1">
        <v>29.5</v>
      </c>
      <c r="P12" s="2">
        <f t="shared" si="0"/>
        <v>12</v>
      </c>
      <c r="Q12" s="2">
        <v>35</v>
      </c>
      <c r="AM12" s="14" t="s">
        <v>25</v>
      </c>
      <c r="AN12" s="14" t="s">
        <v>687</v>
      </c>
      <c r="AO12" s="13">
        <v>0</v>
      </c>
      <c r="AP12" s="12">
        <v>0</v>
      </c>
      <c r="AQ12" s="12" t="s">
        <v>27</v>
      </c>
      <c r="AR12" s="12" t="s">
        <v>27</v>
      </c>
      <c r="AS12" s="14">
        <v>10</v>
      </c>
      <c r="AT12" s="13">
        <v>64.400000000000006</v>
      </c>
      <c r="AU12" s="13">
        <v>48.11</v>
      </c>
    </row>
    <row r="13" spans="2:47" ht="15.75" x14ac:dyDescent="0.25">
      <c r="B13" s="2">
        <v>7</v>
      </c>
      <c r="D13" s="1">
        <v>7</v>
      </c>
      <c r="E13">
        <v>6.1</v>
      </c>
      <c r="F13" s="1">
        <v>9</v>
      </c>
      <c r="G13">
        <v>6.5</v>
      </c>
      <c r="I13" s="2"/>
      <c r="J13" s="2"/>
      <c r="K13" s="2"/>
      <c r="M13" s="1">
        <v>29.5</v>
      </c>
      <c r="P13" s="2">
        <f t="shared" si="0"/>
        <v>12</v>
      </c>
      <c r="Q13" s="2">
        <v>35</v>
      </c>
      <c r="AM13" s="14" t="s">
        <v>25</v>
      </c>
      <c r="AN13" s="14" t="s">
        <v>688</v>
      </c>
      <c r="AO13" s="13">
        <v>3.44</v>
      </c>
      <c r="AP13" s="12">
        <v>60</v>
      </c>
      <c r="AQ13" s="12" t="s">
        <v>27</v>
      </c>
      <c r="AR13" s="12" t="s">
        <v>27</v>
      </c>
      <c r="AS13" s="14">
        <v>10</v>
      </c>
      <c r="AT13" s="13">
        <v>62.6</v>
      </c>
      <c r="AU13" s="13">
        <v>51.73</v>
      </c>
    </row>
    <row r="14" spans="2:47" ht="15.75" x14ac:dyDescent="0.25">
      <c r="B14" s="2">
        <v>8</v>
      </c>
      <c r="D14" s="1">
        <v>8</v>
      </c>
      <c r="E14">
        <v>7</v>
      </c>
      <c r="F14" s="1">
        <v>10</v>
      </c>
      <c r="G14">
        <v>7.4</v>
      </c>
      <c r="I14" s="2"/>
      <c r="J14" s="2"/>
      <c r="K14" s="2"/>
      <c r="M14" s="1">
        <v>29.5</v>
      </c>
      <c r="P14" s="2">
        <f t="shared" si="0"/>
        <v>12</v>
      </c>
      <c r="Q14" s="2">
        <v>35</v>
      </c>
      <c r="AM14" s="14" t="s">
        <v>25</v>
      </c>
      <c r="AN14" s="14" t="s">
        <v>689</v>
      </c>
      <c r="AO14" s="13">
        <v>3.44</v>
      </c>
      <c r="AP14" s="12">
        <v>130</v>
      </c>
      <c r="AQ14" s="12" t="s">
        <v>27</v>
      </c>
      <c r="AR14" s="12" t="s">
        <v>571</v>
      </c>
      <c r="AS14" s="14">
        <v>9</v>
      </c>
      <c r="AT14" s="13">
        <v>60.98</v>
      </c>
      <c r="AU14" s="13">
        <v>51.91</v>
      </c>
    </row>
    <row r="15" spans="2:47" ht="15.75" x14ac:dyDescent="0.25">
      <c r="B15" s="2">
        <v>9</v>
      </c>
      <c r="D15" s="1">
        <v>8</v>
      </c>
      <c r="E15">
        <v>7</v>
      </c>
      <c r="F15" s="1">
        <v>9</v>
      </c>
      <c r="G15">
        <v>6.5</v>
      </c>
      <c r="I15" s="2"/>
      <c r="J15" s="2"/>
      <c r="K15" s="2"/>
      <c r="M15" s="1">
        <v>29.5</v>
      </c>
      <c r="P15" s="2">
        <f t="shared" si="0"/>
        <v>12</v>
      </c>
      <c r="Q15" s="2">
        <v>35</v>
      </c>
      <c r="AM15" s="14" t="s">
        <v>25</v>
      </c>
      <c r="AN15" s="14" t="s">
        <v>690</v>
      </c>
      <c r="AO15" s="13">
        <v>4.6100000000000003</v>
      </c>
      <c r="AP15" s="12">
        <v>30</v>
      </c>
      <c r="AQ15" s="12" t="s">
        <v>27</v>
      </c>
      <c r="AR15" s="12" t="s">
        <v>27</v>
      </c>
      <c r="AS15" s="14">
        <v>7</v>
      </c>
      <c r="AT15" s="13">
        <v>60.8</v>
      </c>
      <c r="AU15" s="13">
        <v>53.55</v>
      </c>
    </row>
    <row r="16" spans="2:47" ht="15.75" x14ac:dyDescent="0.25">
      <c r="B16" s="2">
        <v>10</v>
      </c>
      <c r="D16" s="1">
        <v>12</v>
      </c>
      <c r="E16">
        <v>10.7</v>
      </c>
      <c r="F16" s="1">
        <v>18</v>
      </c>
      <c r="G16">
        <v>15.3</v>
      </c>
      <c r="I16" s="2"/>
      <c r="J16" s="2"/>
      <c r="K16" s="2"/>
      <c r="M16" s="1">
        <v>29.5</v>
      </c>
      <c r="P16" s="2">
        <f t="shared" si="0"/>
        <v>12</v>
      </c>
      <c r="Q16" s="2">
        <v>35</v>
      </c>
      <c r="AM16" s="14" t="s">
        <v>25</v>
      </c>
      <c r="AN16" s="14" t="s">
        <v>691</v>
      </c>
      <c r="AO16" s="13">
        <v>0</v>
      </c>
      <c r="AP16" s="12">
        <v>0</v>
      </c>
      <c r="AQ16" s="12" t="s">
        <v>27</v>
      </c>
      <c r="AR16" s="12" t="s">
        <v>571</v>
      </c>
      <c r="AS16" s="14">
        <v>8</v>
      </c>
      <c r="AT16" s="13">
        <v>62.06</v>
      </c>
      <c r="AU16" s="13">
        <v>56.98</v>
      </c>
    </row>
    <row r="17" spans="2:47" ht="15.75" x14ac:dyDescent="0.25">
      <c r="B17" s="2">
        <v>11</v>
      </c>
      <c r="D17" s="1">
        <v>16</v>
      </c>
      <c r="E17">
        <v>14.4</v>
      </c>
      <c r="F17" s="1">
        <v>16</v>
      </c>
      <c r="G17">
        <v>13.3</v>
      </c>
      <c r="I17" s="2"/>
      <c r="J17" s="2"/>
      <c r="K17" s="2"/>
      <c r="M17" s="1">
        <v>29.5</v>
      </c>
      <c r="P17" s="2">
        <f t="shared" si="0"/>
        <v>12</v>
      </c>
      <c r="Q17" s="2">
        <v>35</v>
      </c>
      <c r="AM17" s="14" t="s">
        <v>25</v>
      </c>
      <c r="AN17" s="14" t="s">
        <v>692</v>
      </c>
      <c r="AO17" s="13">
        <v>0</v>
      </c>
      <c r="AP17" s="12">
        <v>0</v>
      </c>
      <c r="AQ17" s="12" t="s">
        <v>27</v>
      </c>
      <c r="AR17" s="12" t="s">
        <v>27</v>
      </c>
      <c r="AS17" s="14">
        <v>9</v>
      </c>
      <c r="AT17" s="13">
        <v>66.02</v>
      </c>
      <c r="AU17" s="13">
        <v>52.99</v>
      </c>
    </row>
    <row r="18" spans="2:47" ht="15.75" x14ac:dyDescent="0.25">
      <c r="B18" s="2">
        <v>12</v>
      </c>
      <c r="D18" s="1">
        <v>17</v>
      </c>
      <c r="E18">
        <v>15.3</v>
      </c>
      <c r="F18" s="1">
        <v>12</v>
      </c>
      <c r="G18">
        <v>9.4</v>
      </c>
      <c r="I18" s="2"/>
      <c r="J18" s="2"/>
      <c r="K18" s="2"/>
      <c r="M18" s="1">
        <v>29.5</v>
      </c>
      <c r="P18" s="2">
        <f t="shared" si="0"/>
        <v>12</v>
      </c>
      <c r="Q18" s="2">
        <v>35</v>
      </c>
      <c r="AM18" s="14" t="s">
        <v>25</v>
      </c>
      <c r="AN18" s="14" t="s">
        <v>693</v>
      </c>
      <c r="AO18" s="13">
        <v>0</v>
      </c>
      <c r="AP18" s="12">
        <v>0</v>
      </c>
      <c r="AQ18" s="12" t="s">
        <v>27</v>
      </c>
      <c r="AR18" s="12" t="s">
        <v>27</v>
      </c>
      <c r="AS18" s="14">
        <v>10</v>
      </c>
      <c r="AT18" s="13">
        <v>68</v>
      </c>
      <c r="AU18" s="13">
        <v>55.35</v>
      </c>
    </row>
    <row r="19" spans="2:47" ht="15.75" x14ac:dyDescent="0.25">
      <c r="B19" s="2">
        <v>13</v>
      </c>
      <c r="D19" s="1">
        <v>10</v>
      </c>
      <c r="E19">
        <v>8.9</v>
      </c>
      <c r="F19" s="1">
        <v>14</v>
      </c>
      <c r="G19">
        <v>11.4</v>
      </c>
      <c r="I19" s="2"/>
      <c r="J19" s="2"/>
      <c r="K19" s="2"/>
      <c r="M19" s="1">
        <v>29.5</v>
      </c>
      <c r="P19" s="2">
        <f t="shared" si="0"/>
        <v>12</v>
      </c>
      <c r="Q19" s="2">
        <v>35</v>
      </c>
      <c r="AM19" s="14" t="s">
        <v>25</v>
      </c>
      <c r="AN19" s="14" t="s">
        <v>694</v>
      </c>
      <c r="AO19" s="13">
        <v>0</v>
      </c>
      <c r="AP19" s="12">
        <v>0</v>
      </c>
      <c r="AQ19" s="12" t="s">
        <v>27</v>
      </c>
      <c r="AR19" s="12" t="s">
        <v>27</v>
      </c>
      <c r="AS19" s="14">
        <v>10</v>
      </c>
      <c r="AT19" s="13">
        <v>71.06</v>
      </c>
      <c r="AU19" s="13">
        <v>54.99</v>
      </c>
    </row>
    <row r="20" spans="2:47" ht="15.75" x14ac:dyDescent="0.25">
      <c r="B20" s="2">
        <v>14</v>
      </c>
      <c r="D20" s="1">
        <v>9</v>
      </c>
      <c r="E20">
        <v>8</v>
      </c>
      <c r="F20" s="1">
        <v>17</v>
      </c>
      <c r="G20">
        <v>14.3</v>
      </c>
      <c r="I20" s="2"/>
      <c r="J20" s="2"/>
      <c r="K20" s="2"/>
      <c r="M20" s="1">
        <v>29.5</v>
      </c>
      <c r="P20" s="2">
        <f t="shared" si="0"/>
        <v>12</v>
      </c>
      <c r="Q20" s="2">
        <v>35</v>
      </c>
      <c r="AM20" s="14" t="s">
        <v>25</v>
      </c>
      <c r="AN20" s="14" t="s">
        <v>695</v>
      </c>
      <c r="AO20" s="13">
        <v>6.91</v>
      </c>
      <c r="AP20" s="12" t="s">
        <v>27</v>
      </c>
      <c r="AQ20" s="12" t="s">
        <v>27</v>
      </c>
      <c r="AR20" s="12" t="s">
        <v>27</v>
      </c>
      <c r="AS20" s="14">
        <v>10</v>
      </c>
      <c r="AT20" s="13">
        <v>77</v>
      </c>
      <c r="AU20" s="13">
        <v>49.99</v>
      </c>
    </row>
    <row r="21" spans="2:47" ht="15.75" x14ac:dyDescent="0.25">
      <c r="B21" s="2">
        <v>15</v>
      </c>
      <c r="D21" s="1">
        <v>10</v>
      </c>
      <c r="E21">
        <v>8.9</v>
      </c>
      <c r="F21" s="1">
        <v>9</v>
      </c>
      <c r="G21">
        <v>6.5</v>
      </c>
      <c r="I21" s="2"/>
      <c r="J21" s="2"/>
      <c r="K21" s="2"/>
      <c r="M21" s="1">
        <v>29.5</v>
      </c>
      <c r="P21" s="2">
        <f t="shared" si="0"/>
        <v>12</v>
      </c>
      <c r="Q21" s="2">
        <v>35</v>
      </c>
      <c r="AM21" s="14" t="s">
        <v>25</v>
      </c>
      <c r="AN21" s="14" t="s">
        <v>696</v>
      </c>
      <c r="AO21" s="13">
        <v>6.91</v>
      </c>
      <c r="AP21" s="12" t="s">
        <v>27</v>
      </c>
      <c r="AQ21" s="12" t="s">
        <v>27</v>
      </c>
      <c r="AR21" s="12" t="s">
        <v>27</v>
      </c>
      <c r="AS21" s="14">
        <v>10</v>
      </c>
      <c r="AT21" s="13">
        <v>82.04</v>
      </c>
      <c r="AU21" s="13">
        <v>48.09</v>
      </c>
    </row>
    <row r="22" spans="2:47" ht="15.75" x14ac:dyDescent="0.25">
      <c r="B22" s="2">
        <v>16</v>
      </c>
      <c r="D22" s="1">
        <v>8</v>
      </c>
      <c r="E22">
        <v>7</v>
      </c>
      <c r="F22" s="1">
        <v>10</v>
      </c>
      <c r="G22">
        <v>7.4</v>
      </c>
      <c r="I22" s="2"/>
      <c r="J22" s="2"/>
      <c r="K22" s="2"/>
      <c r="M22" s="1">
        <v>29.5</v>
      </c>
      <c r="P22" s="2">
        <f t="shared" si="0"/>
        <v>12</v>
      </c>
      <c r="Q22" s="2">
        <v>35</v>
      </c>
      <c r="AM22" s="14" t="s">
        <v>25</v>
      </c>
      <c r="AN22" s="14" t="s">
        <v>697</v>
      </c>
      <c r="AO22" s="13">
        <v>8.0500000000000007</v>
      </c>
      <c r="AP22" s="12">
        <v>280</v>
      </c>
      <c r="AQ22" s="12" t="s">
        <v>27</v>
      </c>
      <c r="AR22" s="12" t="s">
        <v>27</v>
      </c>
      <c r="AS22" s="14">
        <v>10</v>
      </c>
      <c r="AT22" s="13">
        <v>82.4</v>
      </c>
      <c r="AU22" s="13">
        <v>46.47</v>
      </c>
    </row>
    <row r="23" spans="2:47" ht="15.75" x14ac:dyDescent="0.25">
      <c r="B23" s="2">
        <v>17</v>
      </c>
      <c r="D23" s="1">
        <v>7</v>
      </c>
      <c r="E23">
        <v>6.1</v>
      </c>
      <c r="F23" s="1">
        <v>10</v>
      </c>
      <c r="G23">
        <v>7.4</v>
      </c>
      <c r="I23" s="2"/>
      <c r="J23" s="2"/>
      <c r="K23" s="2"/>
      <c r="M23" s="1">
        <v>29.5</v>
      </c>
      <c r="P23" s="2">
        <f t="shared" si="0"/>
        <v>12</v>
      </c>
      <c r="Q23" s="2">
        <v>35</v>
      </c>
      <c r="AM23" s="14" t="s">
        <v>25</v>
      </c>
      <c r="AN23" s="14" t="s">
        <v>698</v>
      </c>
      <c r="AO23" s="13">
        <v>5.75</v>
      </c>
      <c r="AP23" s="12" t="s">
        <v>27</v>
      </c>
      <c r="AQ23" s="12" t="s">
        <v>27</v>
      </c>
      <c r="AR23" s="12" t="s">
        <v>27</v>
      </c>
      <c r="AS23" s="14">
        <v>10</v>
      </c>
      <c r="AT23" s="13">
        <v>84.02</v>
      </c>
      <c r="AU23" s="13">
        <v>45.08</v>
      </c>
    </row>
    <row r="24" spans="2:47" ht="15.75" x14ac:dyDescent="0.25">
      <c r="B24" s="2">
        <v>18</v>
      </c>
      <c r="D24" s="1">
        <v>10</v>
      </c>
      <c r="E24">
        <v>8.9</v>
      </c>
      <c r="F24" s="1">
        <v>20</v>
      </c>
      <c r="G24">
        <v>17.3</v>
      </c>
      <c r="I24" s="2"/>
      <c r="J24" s="2"/>
      <c r="K24" s="2"/>
      <c r="M24" s="1">
        <v>29.5</v>
      </c>
      <c r="P24" s="2">
        <f t="shared" si="0"/>
        <v>12</v>
      </c>
      <c r="Q24" s="2">
        <v>35</v>
      </c>
      <c r="AM24" s="14" t="s">
        <v>25</v>
      </c>
      <c r="AN24" s="14" t="s">
        <v>699</v>
      </c>
      <c r="AO24" s="13">
        <v>4.6100000000000003</v>
      </c>
      <c r="AP24" s="12">
        <v>320</v>
      </c>
      <c r="AQ24" s="12" t="s">
        <v>27</v>
      </c>
      <c r="AR24" s="12" t="s">
        <v>27</v>
      </c>
      <c r="AS24" s="14">
        <v>10</v>
      </c>
      <c r="AT24" s="13">
        <v>82.94</v>
      </c>
      <c r="AU24" s="13">
        <v>45.05</v>
      </c>
    </row>
    <row r="25" spans="2:47" ht="15.75" x14ac:dyDescent="0.25">
      <c r="B25" s="2">
        <v>19</v>
      </c>
      <c r="D25" s="1">
        <v>13</v>
      </c>
      <c r="E25">
        <v>11.6</v>
      </c>
      <c r="F25" s="1">
        <v>16</v>
      </c>
      <c r="G25">
        <v>13.3</v>
      </c>
      <c r="I25" s="2"/>
      <c r="J25" s="2"/>
      <c r="K25" s="2"/>
      <c r="M25" s="1">
        <v>29.5</v>
      </c>
      <c r="P25" s="2">
        <f t="shared" si="0"/>
        <v>12</v>
      </c>
      <c r="Q25" s="2">
        <v>35</v>
      </c>
      <c r="AM25" s="14" t="s">
        <v>25</v>
      </c>
      <c r="AN25" s="14" t="s">
        <v>700</v>
      </c>
      <c r="AO25" s="13">
        <v>10.36</v>
      </c>
      <c r="AP25" s="12">
        <v>310</v>
      </c>
      <c r="AQ25" s="12" t="s">
        <v>27</v>
      </c>
      <c r="AR25" s="12" t="s">
        <v>27</v>
      </c>
      <c r="AS25" s="14">
        <v>10</v>
      </c>
      <c r="AT25" s="13">
        <v>82.04</v>
      </c>
      <c r="AU25" s="13">
        <v>45.04</v>
      </c>
    </row>
    <row r="26" spans="2:47" ht="15.75" x14ac:dyDescent="0.25">
      <c r="B26" s="2">
        <v>20</v>
      </c>
      <c r="D26" s="1">
        <v>13</v>
      </c>
      <c r="E26">
        <v>11.6</v>
      </c>
      <c r="F26" s="1">
        <v>13</v>
      </c>
      <c r="G26">
        <v>10.4</v>
      </c>
      <c r="I26" s="2"/>
      <c r="J26" s="2"/>
      <c r="K26" s="2"/>
      <c r="M26" s="1">
        <v>29.5</v>
      </c>
      <c r="P26" s="2">
        <f t="shared" si="0"/>
        <v>12</v>
      </c>
      <c r="Q26" s="2">
        <v>35</v>
      </c>
      <c r="AM26" s="14" t="s">
        <v>25</v>
      </c>
      <c r="AN26" s="14" t="s">
        <v>701</v>
      </c>
      <c r="AO26" s="13">
        <v>10.36</v>
      </c>
      <c r="AP26" s="12">
        <v>160</v>
      </c>
      <c r="AQ26" s="12" t="s">
        <v>27</v>
      </c>
      <c r="AR26" s="12" t="s">
        <v>27</v>
      </c>
      <c r="AS26" s="14">
        <v>10</v>
      </c>
      <c r="AT26" s="13">
        <v>75.02</v>
      </c>
      <c r="AU26" s="13">
        <v>48.89</v>
      </c>
    </row>
    <row r="27" spans="2:47" ht="15.75" x14ac:dyDescent="0.25">
      <c r="B27" s="2">
        <v>21</v>
      </c>
      <c r="D27" s="1">
        <v>13</v>
      </c>
      <c r="E27">
        <v>11.6</v>
      </c>
      <c r="F27" s="1">
        <v>11</v>
      </c>
      <c r="G27">
        <v>8.4</v>
      </c>
      <c r="I27" s="2"/>
      <c r="J27" s="2"/>
      <c r="K27" s="2"/>
      <c r="M27" s="1">
        <v>29.5</v>
      </c>
      <c r="P27" s="2">
        <f t="shared" si="0"/>
        <v>12</v>
      </c>
      <c r="Q27" s="2">
        <v>35</v>
      </c>
      <c r="AM27" s="14" t="s">
        <v>25</v>
      </c>
      <c r="AN27" s="14" t="s">
        <v>702</v>
      </c>
      <c r="AO27" s="13">
        <v>9.2200000000000006</v>
      </c>
      <c r="AP27" s="12">
        <v>180</v>
      </c>
      <c r="AQ27" s="12" t="s">
        <v>27</v>
      </c>
      <c r="AR27" s="12" t="s">
        <v>27</v>
      </c>
      <c r="AS27" s="14">
        <v>10</v>
      </c>
      <c r="AT27" s="13">
        <v>73.040000000000006</v>
      </c>
      <c r="AU27" s="13">
        <v>49.96</v>
      </c>
    </row>
    <row r="28" spans="2:47" ht="15.75" x14ac:dyDescent="0.25">
      <c r="B28" s="2">
        <v>22</v>
      </c>
      <c r="D28" s="1">
        <v>13</v>
      </c>
      <c r="E28">
        <v>11.6</v>
      </c>
      <c r="F28" s="1">
        <v>16</v>
      </c>
      <c r="G28">
        <v>13.3</v>
      </c>
      <c r="I28" s="2"/>
      <c r="J28" s="2"/>
      <c r="K28" s="2"/>
      <c r="M28" s="1">
        <v>29.5</v>
      </c>
      <c r="P28" s="2">
        <f t="shared" si="0"/>
        <v>12</v>
      </c>
      <c r="Q28" s="2">
        <v>35</v>
      </c>
      <c r="AM28" s="14" t="s">
        <v>25</v>
      </c>
      <c r="AN28" s="14" t="s">
        <v>703</v>
      </c>
      <c r="AO28" s="13">
        <v>6.91</v>
      </c>
      <c r="AP28" s="12">
        <v>170</v>
      </c>
      <c r="AQ28" s="12" t="s">
        <v>27</v>
      </c>
      <c r="AR28" s="12" t="s">
        <v>27</v>
      </c>
      <c r="AS28" s="14">
        <v>10</v>
      </c>
      <c r="AT28" s="13">
        <v>69.8</v>
      </c>
      <c r="AU28" s="13">
        <v>51.74</v>
      </c>
    </row>
    <row r="29" spans="2:47" ht="15.75" x14ac:dyDescent="0.25">
      <c r="B29" s="2">
        <v>23</v>
      </c>
      <c r="D29" s="1">
        <v>13</v>
      </c>
      <c r="E29">
        <v>11.6</v>
      </c>
      <c r="F29" s="1">
        <v>13</v>
      </c>
      <c r="G29">
        <v>10.4</v>
      </c>
      <c r="I29" s="2"/>
      <c r="J29" s="2"/>
      <c r="K29" s="2"/>
      <c r="M29" s="1">
        <v>29.5</v>
      </c>
      <c r="P29" s="2">
        <f t="shared" si="0"/>
        <v>12</v>
      </c>
      <c r="Q29" s="2">
        <v>35</v>
      </c>
      <c r="AM29" s="14" t="s">
        <v>25</v>
      </c>
      <c r="AN29" s="14" t="s">
        <v>704</v>
      </c>
      <c r="AO29" s="13">
        <v>4.6100000000000003</v>
      </c>
      <c r="AP29" s="12">
        <v>150</v>
      </c>
      <c r="AQ29" s="12" t="s">
        <v>27</v>
      </c>
      <c r="AR29" s="12" t="s">
        <v>27</v>
      </c>
      <c r="AS29" s="14">
        <v>10</v>
      </c>
      <c r="AT29" s="13">
        <v>66.02</v>
      </c>
      <c r="AU29" s="13">
        <v>51</v>
      </c>
    </row>
    <row r="30" spans="2:47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M30" s="17" t="s">
        <v>729</v>
      </c>
      <c r="AN30" s="18"/>
      <c r="AO30" s="28"/>
      <c r="AP30" s="18"/>
      <c r="AQ30" s="18"/>
      <c r="AR30" s="19"/>
      <c r="AS30" s="20"/>
      <c r="AT30" s="20"/>
      <c r="AU30" s="20"/>
    </row>
    <row r="31" spans="2:47" x14ac:dyDescent="0.25">
      <c r="D31" s="4">
        <f>AVERAGE(D6:D29)</f>
        <v>10.208333333333334</v>
      </c>
      <c r="E31" s="4">
        <f>AVERAGE(E6:E29)</f>
        <v>9.0583333333333318</v>
      </c>
      <c r="F31" s="4">
        <f>AVERAGE(F6:F29)</f>
        <v>14.25</v>
      </c>
      <c r="G31" s="4">
        <f>AVERAGE(G6:G29)</f>
        <v>11.612500000000002</v>
      </c>
    </row>
    <row r="32" spans="2:47" x14ac:dyDescent="0.25">
      <c r="D32" s="5">
        <f>D31</f>
        <v>10.208333333333334</v>
      </c>
      <c r="E32" s="5">
        <f>E31</f>
        <v>9.0583333333333318</v>
      </c>
      <c r="F32" s="5">
        <f>F31</f>
        <v>14.25</v>
      </c>
      <c r="G32" s="5">
        <f>G31</f>
        <v>11.612500000000002</v>
      </c>
    </row>
  </sheetData>
  <mergeCells count="9">
    <mergeCell ref="AS4:AS5"/>
    <mergeCell ref="AT4:AT5"/>
    <mergeCell ref="AU4:AU5"/>
    <mergeCell ref="AM4:AM5"/>
    <mergeCell ref="AN4:AN5"/>
    <mergeCell ref="AO4:AO5"/>
    <mergeCell ref="AP4:AP5"/>
    <mergeCell ref="AQ4:AQ5"/>
    <mergeCell ref="AR4:AR5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T32"/>
  <sheetViews>
    <sheetView zoomScale="90" zoomScaleNormal="9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8" max="38" width="7.7109375" customWidth="1"/>
    <col min="39" max="39" width="23.140625" customWidth="1"/>
    <col min="40" max="40" width="7.7109375" style="7" customWidth="1"/>
    <col min="41" max="41" width="7.7109375" customWidth="1"/>
    <col min="42" max="42" width="7.7109375" style="7" customWidth="1"/>
    <col min="43" max="43" width="10.85546875" customWidth="1"/>
    <col min="44" max="46" width="7.7109375" customWidth="1"/>
  </cols>
  <sheetData>
    <row r="3" spans="2:46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6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0</v>
      </c>
      <c r="AL4" s="29" t="s">
        <v>16</v>
      </c>
      <c r="AM4" s="29" t="s">
        <v>17</v>
      </c>
      <c r="AN4" s="31" t="s">
        <v>18</v>
      </c>
      <c r="AO4" s="29" t="s">
        <v>19</v>
      </c>
      <c r="AP4" s="31" t="s">
        <v>20</v>
      </c>
      <c r="AQ4" s="29" t="s">
        <v>21</v>
      </c>
      <c r="AR4" s="29" t="s">
        <v>22</v>
      </c>
      <c r="AS4" s="31" t="s">
        <v>23</v>
      </c>
      <c r="AT4" s="31" t="s">
        <v>24</v>
      </c>
    </row>
    <row r="5" spans="2:46" ht="15.75" thickBot="1" x14ac:dyDescent="0.3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14</v>
      </c>
      <c r="N5" s="3"/>
      <c r="O5" s="3"/>
      <c r="P5" s="3" t="s">
        <v>3</v>
      </c>
      <c r="Q5" s="3" t="s">
        <v>4</v>
      </c>
      <c r="AI5">
        <v>4</v>
      </c>
      <c r="AJ5">
        <v>50</v>
      </c>
      <c r="AL5" s="30" t="s">
        <v>25</v>
      </c>
      <c r="AM5" s="30" t="s">
        <v>26</v>
      </c>
      <c r="AN5" s="32">
        <v>0</v>
      </c>
      <c r="AO5" s="30">
        <v>0</v>
      </c>
      <c r="AP5" s="32" t="s">
        <v>27</v>
      </c>
      <c r="AQ5" s="30" t="s">
        <v>27</v>
      </c>
      <c r="AR5" s="30">
        <v>8</v>
      </c>
      <c r="AS5" s="32">
        <v>8</v>
      </c>
      <c r="AT5" s="32">
        <v>8</v>
      </c>
    </row>
    <row r="6" spans="2:46" ht="15.75" x14ac:dyDescent="0.25">
      <c r="B6" s="2">
        <v>0</v>
      </c>
      <c r="D6">
        <v>17</v>
      </c>
      <c r="E6">
        <v>15.3</v>
      </c>
      <c r="F6">
        <v>17</v>
      </c>
      <c r="G6">
        <v>14.3</v>
      </c>
      <c r="I6" s="1"/>
      <c r="J6" s="1"/>
      <c r="K6" s="1"/>
      <c r="M6" s="1">
        <v>29.5</v>
      </c>
      <c r="N6" s="2">
        <v>0</v>
      </c>
      <c r="P6" s="2">
        <v>12</v>
      </c>
      <c r="Q6" s="2">
        <v>35</v>
      </c>
      <c r="AI6">
        <v>10</v>
      </c>
      <c r="AJ6">
        <v>0</v>
      </c>
      <c r="AL6" s="8" t="s">
        <v>25</v>
      </c>
      <c r="AM6" s="8" t="s">
        <v>705</v>
      </c>
      <c r="AN6" s="25">
        <v>6.91</v>
      </c>
      <c r="AO6" s="9">
        <v>190</v>
      </c>
      <c r="AP6" s="11"/>
      <c r="AQ6" s="10"/>
      <c r="AR6" s="9">
        <v>10</v>
      </c>
      <c r="AS6" s="26">
        <v>64.400000000000006</v>
      </c>
      <c r="AT6" s="26">
        <v>51.73</v>
      </c>
    </row>
    <row r="7" spans="2:46" ht="15.75" x14ac:dyDescent="0.25">
      <c r="B7" s="2">
        <v>1</v>
      </c>
      <c r="D7">
        <v>24</v>
      </c>
      <c r="E7">
        <v>21.8</v>
      </c>
      <c r="F7">
        <v>19</v>
      </c>
      <c r="G7">
        <v>16.3</v>
      </c>
      <c r="I7" s="2"/>
      <c r="J7" s="2"/>
      <c r="K7" s="2"/>
      <c r="M7" s="1">
        <v>29.5</v>
      </c>
      <c r="N7" s="2">
        <v>23</v>
      </c>
      <c r="P7" s="2">
        <f>P6</f>
        <v>12</v>
      </c>
      <c r="Q7" s="2">
        <v>35</v>
      </c>
      <c r="AI7">
        <v>10</v>
      </c>
      <c r="AJ7">
        <v>50</v>
      </c>
      <c r="AL7" s="8" t="s">
        <v>25</v>
      </c>
      <c r="AM7" s="8" t="s">
        <v>706</v>
      </c>
      <c r="AN7" s="26">
        <v>6.91</v>
      </c>
      <c r="AO7" s="10">
        <v>200</v>
      </c>
      <c r="AP7" s="11"/>
      <c r="AQ7" s="12"/>
      <c r="AR7" s="8">
        <v>10</v>
      </c>
      <c r="AS7" s="13">
        <v>64.400000000000006</v>
      </c>
      <c r="AT7" s="13">
        <v>49.92</v>
      </c>
    </row>
    <row r="8" spans="2:46" ht="15.75" x14ac:dyDescent="0.25">
      <c r="B8" s="2">
        <v>2</v>
      </c>
      <c r="D8">
        <v>19</v>
      </c>
      <c r="E8">
        <v>17.2</v>
      </c>
      <c r="F8">
        <v>24</v>
      </c>
      <c r="G8">
        <v>21.2</v>
      </c>
      <c r="I8" s="2"/>
      <c r="J8" s="2"/>
      <c r="K8" s="2"/>
      <c r="M8" s="1">
        <v>29.5</v>
      </c>
      <c r="P8" s="2">
        <f t="shared" ref="P8:P29" si="0">P7</f>
        <v>12</v>
      </c>
      <c r="Q8" s="2">
        <v>35</v>
      </c>
      <c r="AI8">
        <v>16</v>
      </c>
      <c r="AJ8">
        <v>0</v>
      </c>
      <c r="AL8" s="14" t="s">
        <v>25</v>
      </c>
      <c r="AM8" s="14" t="s">
        <v>707</v>
      </c>
      <c r="AN8" s="13">
        <v>4.6100000000000003</v>
      </c>
      <c r="AO8" s="12">
        <v>210</v>
      </c>
      <c r="AP8" s="27"/>
      <c r="AQ8" s="12"/>
      <c r="AR8" s="14">
        <v>10</v>
      </c>
      <c r="AS8" s="13">
        <v>62.6</v>
      </c>
      <c r="AT8" s="13">
        <v>48.11</v>
      </c>
    </row>
    <row r="9" spans="2:46" ht="15.75" x14ac:dyDescent="0.25">
      <c r="B9" s="2">
        <v>3</v>
      </c>
      <c r="D9">
        <v>21</v>
      </c>
      <c r="E9">
        <v>19</v>
      </c>
      <c r="F9">
        <v>23</v>
      </c>
      <c r="G9">
        <v>20.2</v>
      </c>
      <c r="I9" s="2"/>
      <c r="J9" s="2"/>
      <c r="K9" s="2"/>
      <c r="M9" s="1">
        <v>29.5</v>
      </c>
      <c r="P9" s="2">
        <f t="shared" si="0"/>
        <v>12</v>
      </c>
      <c r="Q9" s="2">
        <v>35</v>
      </c>
      <c r="AI9">
        <v>16</v>
      </c>
      <c r="AJ9">
        <v>50</v>
      </c>
      <c r="AL9" s="14" t="s">
        <v>25</v>
      </c>
      <c r="AM9" s="14" t="s">
        <v>708</v>
      </c>
      <c r="AN9" s="13">
        <v>3.44</v>
      </c>
      <c r="AO9" s="12"/>
      <c r="AP9" s="27"/>
      <c r="AQ9" s="12"/>
      <c r="AR9" s="14">
        <v>10</v>
      </c>
      <c r="AS9" s="13">
        <v>60.8</v>
      </c>
      <c r="AT9" s="13">
        <v>48.11</v>
      </c>
    </row>
    <row r="10" spans="2:46" ht="15.75" x14ac:dyDescent="0.25">
      <c r="B10" s="2">
        <v>4</v>
      </c>
      <c r="D10">
        <v>23</v>
      </c>
      <c r="E10">
        <v>20.9</v>
      </c>
      <c r="F10">
        <v>20</v>
      </c>
      <c r="G10">
        <v>17.3</v>
      </c>
      <c r="I10" s="2"/>
      <c r="J10" s="2"/>
      <c r="K10" s="2"/>
      <c r="M10" s="1">
        <v>29.5</v>
      </c>
      <c r="P10" s="2">
        <f t="shared" si="0"/>
        <v>12</v>
      </c>
      <c r="Q10" s="2">
        <v>35</v>
      </c>
      <c r="AI10">
        <v>22</v>
      </c>
      <c r="AJ10">
        <v>0</v>
      </c>
      <c r="AL10" s="14" t="s">
        <v>25</v>
      </c>
      <c r="AM10" s="14" t="s">
        <v>709</v>
      </c>
      <c r="AN10" s="13">
        <v>0</v>
      </c>
      <c r="AO10" s="12">
        <v>0</v>
      </c>
      <c r="AP10" s="27"/>
      <c r="AQ10" s="12"/>
      <c r="AR10" s="14">
        <v>10</v>
      </c>
      <c r="AS10" s="13">
        <v>55.94</v>
      </c>
      <c r="AT10" s="13">
        <v>49.94</v>
      </c>
    </row>
    <row r="11" spans="2:46" ht="15.75" x14ac:dyDescent="0.25">
      <c r="B11" s="2">
        <v>5</v>
      </c>
      <c r="D11">
        <v>23</v>
      </c>
      <c r="E11">
        <v>20.9</v>
      </c>
      <c r="F11">
        <v>18</v>
      </c>
      <c r="G11">
        <v>15.3</v>
      </c>
      <c r="I11" s="2"/>
      <c r="J11" s="2"/>
      <c r="K11" s="2"/>
      <c r="M11" s="1">
        <v>29.5</v>
      </c>
      <c r="P11" s="2">
        <f t="shared" si="0"/>
        <v>12</v>
      </c>
      <c r="Q11" s="2">
        <v>35</v>
      </c>
      <c r="AI11">
        <v>22</v>
      </c>
      <c r="AJ11">
        <v>50</v>
      </c>
      <c r="AL11" s="14" t="s">
        <v>25</v>
      </c>
      <c r="AM11" s="14" t="s">
        <v>710</v>
      </c>
      <c r="AN11" s="13">
        <v>0</v>
      </c>
      <c r="AO11" s="12">
        <v>0</v>
      </c>
      <c r="AP11" s="27"/>
      <c r="AQ11" s="12"/>
      <c r="AR11" s="14">
        <v>10</v>
      </c>
      <c r="AS11" s="13">
        <v>59</v>
      </c>
      <c r="AT11" s="13">
        <v>49.93</v>
      </c>
    </row>
    <row r="12" spans="2:46" ht="15.75" x14ac:dyDescent="0.25">
      <c r="B12" s="2">
        <v>6</v>
      </c>
      <c r="D12">
        <v>18</v>
      </c>
      <c r="E12">
        <v>16.2</v>
      </c>
      <c r="F12">
        <v>19</v>
      </c>
      <c r="G12">
        <v>16.3</v>
      </c>
      <c r="I12" s="2"/>
      <c r="J12" s="2"/>
      <c r="K12" s="2"/>
      <c r="M12" s="1">
        <v>29.5</v>
      </c>
      <c r="P12" s="2">
        <f t="shared" si="0"/>
        <v>12</v>
      </c>
      <c r="Q12" s="2">
        <v>35</v>
      </c>
      <c r="AL12" s="14" t="s">
        <v>25</v>
      </c>
      <c r="AM12" s="14" t="s">
        <v>711</v>
      </c>
      <c r="AN12" s="13">
        <v>3.44</v>
      </c>
      <c r="AO12" s="12">
        <v>150</v>
      </c>
      <c r="AP12" s="27"/>
      <c r="AQ12" s="12"/>
      <c r="AR12" s="14">
        <v>10</v>
      </c>
      <c r="AS12" s="13">
        <v>59</v>
      </c>
      <c r="AT12" s="13">
        <v>49.93</v>
      </c>
    </row>
    <row r="13" spans="2:46" ht="15.75" x14ac:dyDescent="0.25">
      <c r="B13" s="2">
        <v>7</v>
      </c>
      <c r="D13">
        <v>28</v>
      </c>
      <c r="E13">
        <v>25.5</v>
      </c>
      <c r="F13">
        <v>15</v>
      </c>
      <c r="G13">
        <v>12.4</v>
      </c>
      <c r="I13" s="2"/>
      <c r="J13" s="2"/>
      <c r="K13" s="2"/>
      <c r="M13" s="1">
        <v>29.5</v>
      </c>
      <c r="P13" s="2">
        <f t="shared" si="0"/>
        <v>12</v>
      </c>
      <c r="Q13" s="2">
        <v>35</v>
      </c>
      <c r="AL13" s="14" t="s">
        <v>25</v>
      </c>
      <c r="AM13" s="14" t="s">
        <v>712</v>
      </c>
      <c r="AN13" s="13">
        <v>0</v>
      </c>
      <c r="AO13" s="12">
        <v>0</v>
      </c>
      <c r="AP13" s="27"/>
      <c r="AQ13" s="12"/>
      <c r="AR13" s="14">
        <v>8</v>
      </c>
      <c r="AS13" s="13">
        <v>59</v>
      </c>
      <c r="AT13" s="13">
        <v>51.74</v>
      </c>
    </row>
    <row r="14" spans="2:46" ht="15.75" x14ac:dyDescent="0.25">
      <c r="B14" s="2">
        <v>8</v>
      </c>
      <c r="D14">
        <v>33</v>
      </c>
      <c r="E14">
        <v>30.1</v>
      </c>
      <c r="F14">
        <v>21</v>
      </c>
      <c r="G14">
        <v>18.2</v>
      </c>
      <c r="I14" s="2"/>
      <c r="J14" s="2"/>
      <c r="K14" s="2"/>
      <c r="M14" s="1">
        <v>29.5</v>
      </c>
      <c r="P14" s="2">
        <f t="shared" si="0"/>
        <v>12</v>
      </c>
      <c r="Q14" s="2">
        <v>35</v>
      </c>
      <c r="AL14" s="14" t="s">
        <v>25</v>
      </c>
      <c r="AM14" s="14" t="s">
        <v>713</v>
      </c>
      <c r="AN14" s="13">
        <v>3.44</v>
      </c>
      <c r="AO14" s="12">
        <v>100</v>
      </c>
      <c r="AP14" s="27"/>
      <c r="AQ14" s="12"/>
      <c r="AR14" s="14">
        <v>8</v>
      </c>
      <c r="AS14" s="13">
        <v>60.08</v>
      </c>
      <c r="AT14" s="13">
        <v>49.92</v>
      </c>
    </row>
    <row r="15" spans="2:46" ht="15.75" x14ac:dyDescent="0.25">
      <c r="B15" s="2">
        <v>9</v>
      </c>
      <c r="D15">
        <v>31</v>
      </c>
      <c r="E15">
        <v>28.2</v>
      </c>
      <c r="F15">
        <v>30</v>
      </c>
      <c r="G15">
        <v>27.1</v>
      </c>
      <c r="I15" s="2"/>
      <c r="J15" s="2"/>
      <c r="K15" s="2"/>
      <c r="M15" s="1">
        <v>29.5</v>
      </c>
      <c r="P15" s="2">
        <f t="shared" si="0"/>
        <v>12</v>
      </c>
      <c r="Q15" s="2">
        <v>35</v>
      </c>
      <c r="AL15" s="14" t="s">
        <v>25</v>
      </c>
      <c r="AM15" s="14" t="s">
        <v>714</v>
      </c>
      <c r="AN15" s="13">
        <v>0</v>
      </c>
      <c r="AO15" s="12">
        <v>0</v>
      </c>
      <c r="AP15" s="27"/>
      <c r="AQ15" s="12"/>
      <c r="AR15" s="14">
        <v>8</v>
      </c>
      <c r="AS15" s="13">
        <v>62.6</v>
      </c>
      <c r="AT15" s="13">
        <v>51.73</v>
      </c>
    </row>
    <row r="16" spans="2:46" ht="15.75" x14ac:dyDescent="0.25">
      <c r="B16" s="2">
        <v>10</v>
      </c>
      <c r="D16">
        <v>36</v>
      </c>
      <c r="E16">
        <v>32.799999999999997</v>
      </c>
      <c r="F16">
        <v>35</v>
      </c>
      <c r="G16">
        <v>32</v>
      </c>
      <c r="I16" s="2"/>
      <c r="J16" s="2"/>
      <c r="K16" s="2"/>
      <c r="M16" s="1">
        <v>29.5</v>
      </c>
      <c r="P16" s="2">
        <f t="shared" si="0"/>
        <v>12</v>
      </c>
      <c r="Q16" s="2">
        <v>35</v>
      </c>
      <c r="AL16" s="14" t="s">
        <v>25</v>
      </c>
      <c r="AM16" s="14" t="s">
        <v>715</v>
      </c>
      <c r="AN16" s="13">
        <v>0</v>
      </c>
      <c r="AO16" s="12">
        <v>0</v>
      </c>
      <c r="AP16" s="27"/>
      <c r="AQ16" s="12"/>
      <c r="AR16" s="14">
        <v>7</v>
      </c>
      <c r="AS16" s="13">
        <v>64.400000000000006</v>
      </c>
      <c r="AT16" s="13">
        <v>53.54</v>
      </c>
    </row>
    <row r="17" spans="2:46" ht="15.75" x14ac:dyDescent="0.25">
      <c r="B17" s="2">
        <v>11</v>
      </c>
      <c r="D17">
        <v>35</v>
      </c>
      <c r="E17">
        <v>31.9</v>
      </c>
      <c r="F17">
        <v>42</v>
      </c>
      <c r="G17">
        <v>38.9</v>
      </c>
      <c r="I17" s="2"/>
      <c r="J17" s="2"/>
      <c r="K17" s="2"/>
      <c r="M17" s="1">
        <v>29.5</v>
      </c>
      <c r="P17" s="2">
        <f t="shared" si="0"/>
        <v>12</v>
      </c>
      <c r="Q17" s="2">
        <v>35</v>
      </c>
      <c r="AL17" s="14" t="s">
        <v>25</v>
      </c>
      <c r="AM17" s="14" t="s">
        <v>716</v>
      </c>
      <c r="AN17" s="13">
        <v>4.6100000000000003</v>
      </c>
      <c r="AO17" s="12">
        <v>140</v>
      </c>
      <c r="AP17" s="27"/>
      <c r="AQ17" s="12"/>
      <c r="AR17" s="14">
        <v>7</v>
      </c>
      <c r="AS17" s="13">
        <v>68</v>
      </c>
      <c r="AT17" s="13">
        <v>53.54</v>
      </c>
    </row>
    <row r="18" spans="2:46" ht="15.75" x14ac:dyDescent="0.25">
      <c r="B18" s="2">
        <v>12</v>
      </c>
      <c r="D18">
        <v>34</v>
      </c>
      <c r="E18">
        <v>31</v>
      </c>
      <c r="F18">
        <v>37</v>
      </c>
      <c r="G18">
        <v>33.9</v>
      </c>
      <c r="I18" s="2"/>
      <c r="J18" s="2"/>
      <c r="K18" s="2"/>
      <c r="M18" s="1">
        <v>29.5</v>
      </c>
      <c r="P18" s="2">
        <f t="shared" si="0"/>
        <v>12</v>
      </c>
      <c r="Q18" s="2">
        <v>35</v>
      </c>
      <c r="AL18" s="14" t="s">
        <v>25</v>
      </c>
      <c r="AM18" s="14" t="s">
        <v>717</v>
      </c>
      <c r="AN18" s="13">
        <v>6.91</v>
      </c>
      <c r="AO18" s="12">
        <v>250</v>
      </c>
      <c r="AP18" s="27"/>
      <c r="AQ18" s="12" t="s">
        <v>37</v>
      </c>
      <c r="AR18" s="14">
        <v>6</v>
      </c>
      <c r="AS18" s="13">
        <v>75.02</v>
      </c>
      <c r="AT18" s="13">
        <v>49.98</v>
      </c>
    </row>
    <row r="19" spans="2:46" ht="15.75" x14ac:dyDescent="0.25">
      <c r="B19" s="2">
        <v>13</v>
      </c>
      <c r="D19">
        <v>44</v>
      </c>
      <c r="E19">
        <v>40.200000000000003</v>
      </c>
      <c r="F19">
        <v>31</v>
      </c>
      <c r="G19">
        <v>28.1</v>
      </c>
      <c r="I19" s="2"/>
      <c r="J19" s="2"/>
      <c r="K19" s="2"/>
      <c r="M19" s="1">
        <v>29.5</v>
      </c>
      <c r="P19" s="2">
        <f t="shared" si="0"/>
        <v>12</v>
      </c>
      <c r="Q19" s="2">
        <v>35</v>
      </c>
      <c r="AL19" s="14" t="s">
        <v>25</v>
      </c>
      <c r="AM19" s="14" t="s">
        <v>718</v>
      </c>
      <c r="AN19" s="13">
        <v>12.66</v>
      </c>
      <c r="AO19" s="12">
        <v>240</v>
      </c>
      <c r="AP19" s="27">
        <v>18.41</v>
      </c>
      <c r="AQ19" s="12" t="s">
        <v>37</v>
      </c>
      <c r="AR19" s="14">
        <v>6</v>
      </c>
      <c r="AS19" s="13">
        <v>73.040000000000006</v>
      </c>
      <c r="AT19" s="13">
        <v>48.88</v>
      </c>
    </row>
    <row r="20" spans="2:46" ht="15.75" x14ac:dyDescent="0.25">
      <c r="B20" s="2">
        <v>14</v>
      </c>
      <c r="D20">
        <v>20</v>
      </c>
      <c r="E20">
        <v>18.100000000000001</v>
      </c>
      <c r="F20">
        <v>44</v>
      </c>
      <c r="G20">
        <v>40.799999999999997</v>
      </c>
      <c r="I20" s="2"/>
      <c r="J20" s="2"/>
      <c r="K20" s="2"/>
      <c r="M20" s="1">
        <v>29.5</v>
      </c>
      <c r="P20" s="2">
        <f t="shared" si="0"/>
        <v>12</v>
      </c>
      <c r="Q20" s="2">
        <v>35</v>
      </c>
      <c r="AL20" s="14" t="s">
        <v>25</v>
      </c>
      <c r="AM20" s="14" t="s">
        <v>719</v>
      </c>
      <c r="AN20" s="13">
        <v>11.5</v>
      </c>
      <c r="AO20" s="12">
        <v>250</v>
      </c>
      <c r="AP20" s="27">
        <v>16.11</v>
      </c>
      <c r="AQ20" s="12" t="s">
        <v>37</v>
      </c>
      <c r="AR20" s="14">
        <v>6</v>
      </c>
      <c r="AS20" s="13">
        <v>73.400000000000006</v>
      </c>
      <c r="AT20" s="13">
        <v>51.76</v>
      </c>
    </row>
    <row r="21" spans="2:46" ht="15.75" x14ac:dyDescent="0.25">
      <c r="B21" s="2">
        <v>15</v>
      </c>
      <c r="D21">
        <v>21</v>
      </c>
      <c r="E21">
        <v>19</v>
      </c>
      <c r="F21">
        <v>26</v>
      </c>
      <c r="G21">
        <v>23.1</v>
      </c>
      <c r="I21" s="2"/>
      <c r="J21" s="2"/>
      <c r="K21" s="2"/>
      <c r="M21" s="1">
        <v>29.5</v>
      </c>
      <c r="P21" s="2">
        <f t="shared" si="0"/>
        <v>12</v>
      </c>
      <c r="Q21" s="2">
        <v>35</v>
      </c>
      <c r="AL21" s="14" t="s">
        <v>25</v>
      </c>
      <c r="AM21" s="14" t="s">
        <v>720</v>
      </c>
      <c r="AN21" s="13">
        <v>10.36</v>
      </c>
      <c r="AO21" s="12">
        <v>260</v>
      </c>
      <c r="AP21" s="27"/>
      <c r="AQ21" s="12"/>
      <c r="AR21" s="14">
        <v>8</v>
      </c>
      <c r="AS21" s="13">
        <v>78.8</v>
      </c>
      <c r="AT21" s="13">
        <v>51.81</v>
      </c>
    </row>
    <row r="22" spans="2:46" ht="15.75" x14ac:dyDescent="0.25">
      <c r="B22" s="2">
        <v>16</v>
      </c>
      <c r="D22">
        <v>30</v>
      </c>
      <c r="E22">
        <v>27.3</v>
      </c>
      <c r="F22">
        <v>23</v>
      </c>
      <c r="G22">
        <v>20.2</v>
      </c>
      <c r="I22" s="2"/>
      <c r="J22" s="2"/>
      <c r="K22" s="2"/>
      <c r="M22" s="1">
        <v>29.5</v>
      </c>
      <c r="P22" s="2">
        <f t="shared" si="0"/>
        <v>12</v>
      </c>
      <c r="Q22" s="2">
        <v>35</v>
      </c>
      <c r="AL22" s="14" t="s">
        <v>25</v>
      </c>
      <c r="AM22" s="14" t="s">
        <v>721</v>
      </c>
      <c r="AN22" s="13">
        <v>6.91</v>
      </c>
      <c r="AO22" s="12">
        <v>230</v>
      </c>
      <c r="AP22" s="27"/>
      <c r="AQ22" s="12"/>
      <c r="AR22" s="14">
        <v>8</v>
      </c>
      <c r="AS22" s="13">
        <v>78.8</v>
      </c>
      <c r="AT22" s="13">
        <v>51.81</v>
      </c>
    </row>
    <row r="23" spans="2:46" ht="15.75" x14ac:dyDescent="0.25">
      <c r="B23" s="2">
        <v>17</v>
      </c>
      <c r="D23">
        <v>24</v>
      </c>
      <c r="E23">
        <v>21.8</v>
      </c>
      <c r="F23">
        <v>22</v>
      </c>
      <c r="G23">
        <v>19.2</v>
      </c>
      <c r="I23" s="2"/>
      <c r="J23" s="2"/>
      <c r="K23" s="2"/>
      <c r="M23" s="1">
        <v>29.5</v>
      </c>
      <c r="P23" s="2">
        <f t="shared" si="0"/>
        <v>12</v>
      </c>
      <c r="Q23" s="2">
        <v>35</v>
      </c>
      <c r="AL23" s="14" t="s">
        <v>25</v>
      </c>
      <c r="AM23" s="14" t="s">
        <v>722</v>
      </c>
      <c r="AN23" s="13">
        <v>9.2200000000000006</v>
      </c>
      <c r="AO23" s="12">
        <v>250</v>
      </c>
      <c r="AP23" s="27"/>
      <c r="AQ23" s="12"/>
      <c r="AR23" s="14">
        <v>8</v>
      </c>
      <c r="AS23" s="13">
        <v>78.08</v>
      </c>
      <c r="AT23" s="13">
        <v>51.08</v>
      </c>
    </row>
    <row r="24" spans="2:46" ht="15.75" x14ac:dyDescent="0.25">
      <c r="B24" s="2">
        <v>18</v>
      </c>
      <c r="D24">
        <v>17</v>
      </c>
      <c r="E24">
        <v>15.3</v>
      </c>
      <c r="F24">
        <v>22</v>
      </c>
      <c r="G24">
        <v>19.2</v>
      </c>
      <c r="I24" s="2"/>
      <c r="J24" s="2"/>
      <c r="K24" s="2"/>
      <c r="M24" s="1">
        <v>29.5</v>
      </c>
      <c r="P24" s="2">
        <f t="shared" si="0"/>
        <v>12</v>
      </c>
      <c r="Q24" s="2">
        <v>35</v>
      </c>
      <c r="AL24" s="14" t="s">
        <v>25</v>
      </c>
      <c r="AM24" s="14" t="s">
        <v>723</v>
      </c>
      <c r="AN24" s="13">
        <v>8.0500000000000007</v>
      </c>
      <c r="AO24" s="12">
        <v>240</v>
      </c>
      <c r="AP24" s="27"/>
      <c r="AQ24" s="12"/>
      <c r="AR24" s="14">
        <v>8</v>
      </c>
      <c r="AS24" s="13">
        <v>78.08</v>
      </c>
      <c r="AT24" s="13">
        <v>48.92</v>
      </c>
    </row>
    <row r="25" spans="2:46" ht="15.75" x14ac:dyDescent="0.25">
      <c r="B25" s="2">
        <v>19</v>
      </c>
      <c r="D25">
        <v>15</v>
      </c>
      <c r="E25">
        <v>13.5</v>
      </c>
      <c r="F25">
        <v>16</v>
      </c>
      <c r="G25">
        <v>13.3</v>
      </c>
      <c r="I25" s="2"/>
      <c r="J25" s="2"/>
      <c r="K25" s="2"/>
      <c r="M25" s="1">
        <v>29.5</v>
      </c>
      <c r="P25" s="2">
        <f t="shared" si="0"/>
        <v>12</v>
      </c>
      <c r="Q25" s="2">
        <v>35</v>
      </c>
      <c r="AL25" s="14" t="s">
        <v>25</v>
      </c>
      <c r="AM25" s="14" t="s">
        <v>724</v>
      </c>
      <c r="AN25" s="13">
        <v>5.75</v>
      </c>
      <c r="AO25" s="12">
        <v>240</v>
      </c>
      <c r="AP25" s="27"/>
      <c r="AQ25" s="12"/>
      <c r="AR25" s="14">
        <v>8</v>
      </c>
      <c r="AS25" s="13">
        <v>78.08</v>
      </c>
      <c r="AT25" s="13">
        <v>48.92</v>
      </c>
    </row>
    <row r="26" spans="2:46" ht="15.75" x14ac:dyDescent="0.25">
      <c r="B26" s="2">
        <v>20</v>
      </c>
      <c r="D26">
        <v>16</v>
      </c>
      <c r="E26">
        <v>14.4</v>
      </c>
      <c r="F26">
        <v>22</v>
      </c>
      <c r="G26">
        <v>19.2</v>
      </c>
      <c r="I26" s="2"/>
      <c r="J26" s="2"/>
      <c r="K26" s="2"/>
      <c r="M26" s="1">
        <v>29.5</v>
      </c>
      <c r="P26" s="2">
        <f t="shared" si="0"/>
        <v>12</v>
      </c>
      <c r="Q26" s="2">
        <v>35</v>
      </c>
      <c r="AL26" s="14" t="s">
        <v>25</v>
      </c>
      <c r="AM26" s="14" t="s">
        <v>725</v>
      </c>
      <c r="AN26" s="13">
        <v>0</v>
      </c>
      <c r="AO26" s="12">
        <v>0</v>
      </c>
      <c r="AP26" s="27"/>
      <c r="AQ26" s="12"/>
      <c r="AR26" s="14">
        <v>8</v>
      </c>
      <c r="AS26" s="13">
        <v>77</v>
      </c>
      <c r="AT26" s="13">
        <v>48.2</v>
      </c>
    </row>
    <row r="27" spans="2:46" ht="15.75" x14ac:dyDescent="0.25">
      <c r="B27" s="2">
        <v>21</v>
      </c>
      <c r="D27">
        <v>24</v>
      </c>
      <c r="E27">
        <v>21.8</v>
      </c>
      <c r="F27">
        <v>25</v>
      </c>
      <c r="G27">
        <v>22.2</v>
      </c>
      <c r="I27" s="2"/>
      <c r="J27" s="2"/>
      <c r="K27" s="2"/>
      <c r="M27" s="1">
        <v>29.5</v>
      </c>
      <c r="P27" s="2">
        <f t="shared" si="0"/>
        <v>12</v>
      </c>
      <c r="Q27" s="2">
        <v>35</v>
      </c>
      <c r="AL27" s="14" t="s">
        <v>25</v>
      </c>
      <c r="AM27" s="14" t="s">
        <v>726</v>
      </c>
      <c r="AN27" s="13">
        <v>3.44</v>
      </c>
      <c r="AO27" s="12">
        <v>200</v>
      </c>
      <c r="AP27" s="27"/>
      <c r="AQ27" s="12"/>
      <c r="AR27" s="14">
        <v>8</v>
      </c>
      <c r="AS27" s="13">
        <v>75.2</v>
      </c>
      <c r="AT27" s="13">
        <v>51.78</v>
      </c>
    </row>
    <row r="28" spans="2:46" ht="15.75" x14ac:dyDescent="0.25">
      <c r="B28" s="2">
        <v>22</v>
      </c>
      <c r="D28">
        <v>28</v>
      </c>
      <c r="E28">
        <v>25.5</v>
      </c>
      <c r="F28">
        <v>21</v>
      </c>
      <c r="G28">
        <v>18.2</v>
      </c>
      <c r="I28" s="2"/>
      <c r="J28" s="2"/>
      <c r="K28" s="2"/>
      <c r="M28" s="1">
        <v>29.5</v>
      </c>
      <c r="P28" s="2">
        <f t="shared" si="0"/>
        <v>12</v>
      </c>
      <c r="Q28" s="2">
        <v>35</v>
      </c>
      <c r="AL28" s="14" t="s">
        <v>25</v>
      </c>
      <c r="AM28" s="14" t="s">
        <v>727</v>
      </c>
      <c r="AN28" s="13">
        <v>3.44</v>
      </c>
      <c r="AO28" s="12">
        <v>210</v>
      </c>
      <c r="AP28" s="27"/>
      <c r="AQ28" s="12"/>
      <c r="AR28" s="14">
        <v>8</v>
      </c>
      <c r="AS28" s="13">
        <v>73.400000000000006</v>
      </c>
      <c r="AT28" s="13">
        <v>51.76</v>
      </c>
    </row>
    <row r="29" spans="2:46" ht="15.75" x14ac:dyDescent="0.25">
      <c r="B29" s="2">
        <v>23</v>
      </c>
      <c r="D29">
        <v>27</v>
      </c>
      <c r="E29">
        <v>24.5</v>
      </c>
      <c r="F29">
        <v>29</v>
      </c>
      <c r="G29">
        <v>26.1</v>
      </c>
      <c r="I29" s="2"/>
      <c r="J29" s="2"/>
      <c r="K29" s="2"/>
      <c r="M29" s="1">
        <v>29.5</v>
      </c>
      <c r="P29" s="2">
        <f t="shared" si="0"/>
        <v>12</v>
      </c>
      <c r="Q29" s="2">
        <v>35</v>
      </c>
      <c r="AL29" s="14" t="s">
        <v>25</v>
      </c>
      <c r="AM29" s="14" t="s">
        <v>728</v>
      </c>
      <c r="AN29" s="13">
        <v>0</v>
      </c>
      <c r="AO29" s="12">
        <v>0</v>
      </c>
      <c r="AP29" s="27"/>
      <c r="AQ29" s="12"/>
      <c r="AR29" s="14">
        <v>8</v>
      </c>
      <c r="AS29" s="13">
        <v>66.02</v>
      </c>
      <c r="AT29" s="13">
        <v>55.89</v>
      </c>
    </row>
    <row r="30" spans="2:46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L30" s="17" t="s">
        <v>730</v>
      </c>
      <c r="AM30" s="18"/>
      <c r="AN30" s="28"/>
      <c r="AO30" s="18"/>
      <c r="AP30" s="28"/>
      <c r="AQ30" s="19"/>
      <c r="AR30" s="20"/>
      <c r="AS30" s="20"/>
      <c r="AT30" s="20"/>
    </row>
    <row r="31" spans="2:46" x14ac:dyDescent="0.25">
      <c r="D31" s="4">
        <f>AVERAGE(D6:D29)</f>
        <v>25.333333333333332</v>
      </c>
      <c r="E31" s="4">
        <f>AVERAGE(E6:E29)</f>
        <v>23.008333333333336</v>
      </c>
      <c r="F31" s="4">
        <f>AVERAGE(F6:F29)</f>
        <v>25.041666666666668</v>
      </c>
      <c r="G31" s="4">
        <f>AVERAGE(G6:G29)</f>
        <v>22.208333333333332</v>
      </c>
    </row>
    <row r="32" spans="2:46" x14ac:dyDescent="0.25">
      <c r="D32" s="5">
        <f>D31</f>
        <v>25.333333333333332</v>
      </c>
      <c r="E32" s="5">
        <f>E31</f>
        <v>23.008333333333336</v>
      </c>
      <c r="F32" s="5">
        <f>F31</f>
        <v>25.041666666666668</v>
      </c>
      <c r="G32" s="5">
        <f>G31</f>
        <v>22.208333333333332</v>
      </c>
    </row>
  </sheetData>
  <mergeCells count="9">
    <mergeCell ref="AR4:AR5"/>
    <mergeCell ref="AS4:AS5"/>
    <mergeCell ref="AT4:AT5"/>
    <mergeCell ref="AL4:AL5"/>
    <mergeCell ref="AM4:AM5"/>
    <mergeCell ref="AN4:AN5"/>
    <mergeCell ref="AO4:AO5"/>
    <mergeCell ref="AP4:AP5"/>
    <mergeCell ref="AQ4:AQ5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W32"/>
  <sheetViews>
    <sheetView zoomScale="90" zoomScaleNormal="9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41" max="41" width="7.7109375" customWidth="1"/>
    <col min="42" max="42" width="23.85546875" customWidth="1"/>
    <col min="43" max="45" width="7.7109375" customWidth="1"/>
    <col min="46" max="46" width="10.85546875" customWidth="1"/>
    <col min="47" max="49" width="7.7109375" customWidth="1"/>
  </cols>
  <sheetData>
    <row r="3" spans="2:49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9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0</v>
      </c>
    </row>
    <row r="5" spans="2:49" ht="15" customHeight="1" x14ac:dyDescent="0.25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14</v>
      </c>
      <c r="N5" s="3"/>
      <c r="O5" s="3"/>
      <c r="P5" s="3" t="s">
        <v>3</v>
      </c>
      <c r="Q5" s="3" t="s">
        <v>4</v>
      </c>
      <c r="AI5">
        <v>4</v>
      </c>
      <c r="AJ5">
        <v>300</v>
      </c>
      <c r="AO5" s="15"/>
      <c r="AP5" s="15"/>
      <c r="AQ5" s="15"/>
      <c r="AR5" s="15"/>
      <c r="AS5" s="15"/>
      <c r="AT5" s="16"/>
      <c r="AV5" s="7"/>
      <c r="AW5" s="7"/>
    </row>
    <row r="6" spans="2:49" ht="15.75" customHeight="1" x14ac:dyDescent="0.25">
      <c r="B6" s="2">
        <v>0</v>
      </c>
      <c r="D6">
        <v>31</v>
      </c>
      <c r="E6">
        <v>28.2</v>
      </c>
      <c r="F6">
        <v>25</v>
      </c>
      <c r="G6">
        <v>22.2</v>
      </c>
      <c r="I6" s="1"/>
      <c r="J6" s="1"/>
      <c r="K6" s="1"/>
      <c r="M6" s="1">
        <v>29.5</v>
      </c>
      <c r="N6" s="2">
        <v>0</v>
      </c>
      <c r="P6" s="2">
        <v>12</v>
      </c>
      <c r="Q6" s="2">
        <v>35</v>
      </c>
      <c r="AI6">
        <v>10</v>
      </c>
      <c r="AJ6">
        <v>0</v>
      </c>
      <c r="AO6" s="29" t="s">
        <v>16</v>
      </c>
      <c r="AP6" s="29" t="s">
        <v>17</v>
      </c>
      <c r="AQ6" s="29" t="s">
        <v>18</v>
      </c>
      <c r="AR6" s="29" t="s">
        <v>19</v>
      </c>
      <c r="AS6" s="29" t="s">
        <v>20</v>
      </c>
      <c r="AT6" s="29" t="s">
        <v>21</v>
      </c>
      <c r="AU6" s="29" t="s">
        <v>22</v>
      </c>
      <c r="AV6" s="31" t="s">
        <v>23</v>
      </c>
      <c r="AW6" s="31" t="s">
        <v>24</v>
      </c>
    </row>
    <row r="7" spans="2:49" ht="15.75" customHeight="1" thickBot="1" x14ac:dyDescent="0.3">
      <c r="B7" s="2">
        <v>1</v>
      </c>
      <c r="D7">
        <v>31</v>
      </c>
      <c r="E7">
        <v>28.2</v>
      </c>
      <c r="F7">
        <v>24</v>
      </c>
      <c r="G7">
        <v>21.2</v>
      </c>
      <c r="I7" s="2"/>
      <c r="J7" s="2"/>
      <c r="K7" s="2"/>
      <c r="M7" s="1">
        <v>29.5</v>
      </c>
      <c r="N7" s="2">
        <v>23</v>
      </c>
      <c r="P7" s="2">
        <f>P6</f>
        <v>12</v>
      </c>
      <c r="Q7" s="2">
        <v>35</v>
      </c>
      <c r="AI7">
        <v>10</v>
      </c>
      <c r="AJ7">
        <v>300</v>
      </c>
      <c r="AO7" s="30" t="s">
        <v>25</v>
      </c>
      <c r="AP7" s="30" t="s">
        <v>26</v>
      </c>
      <c r="AQ7" s="30">
        <v>0</v>
      </c>
      <c r="AR7" s="30">
        <v>0</v>
      </c>
      <c r="AS7" s="30" t="s">
        <v>27</v>
      </c>
      <c r="AT7" s="30" t="s">
        <v>27</v>
      </c>
      <c r="AU7" s="30">
        <v>8</v>
      </c>
      <c r="AV7" s="32">
        <v>8</v>
      </c>
      <c r="AW7" s="32">
        <v>8</v>
      </c>
    </row>
    <row r="8" spans="2:49" ht="15.75" customHeight="1" x14ac:dyDescent="0.25">
      <c r="B8" s="2">
        <v>2</v>
      </c>
      <c r="D8">
        <v>26</v>
      </c>
      <c r="E8">
        <v>23.6</v>
      </c>
      <c r="F8">
        <v>22</v>
      </c>
      <c r="G8">
        <v>19.2</v>
      </c>
      <c r="I8" s="2"/>
      <c r="J8" s="2"/>
      <c r="K8" s="2"/>
      <c r="M8" s="1">
        <v>29.5</v>
      </c>
      <c r="P8" s="2">
        <f t="shared" ref="P8:P29" si="0">P7</f>
        <v>12</v>
      </c>
      <c r="Q8" s="2">
        <v>35</v>
      </c>
      <c r="AI8">
        <v>16</v>
      </c>
      <c r="AJ8">
        <v>0</v>
      </c>
      <c r="AO8" s="8" t="s">
        <v>25</v>
      </c>
      <c r="AP8" s="8" t="s">
        <v>26</v>
      </c>
      <c r="AQ8" s="9">
        <v>0</v>
      </c>
      <c r="AR8" s="9">
        <v>0</v>
      </c>
      <c r="AS8" s="10" t="s">
        <v>27</v>
      </c>
      <c r="AT8" s="10" t="s">
        <v>27</v>
      </c>
      <c r="AU8" s="9">
        <v>8</v>
      </c>
      <c r="AV8" s="11">
        <v>60.8</v>
      </c>
      <c r="AW8" s="11">
        <v>53.55</v>
      </c>
    </row>
    <row r="9" spans="2:49" ht="15.75" customHeight="1" x14ac:dyDescent="0.25">
      <c r="B9" s="2">
        <v>3</v>
      </c>
      <c r="D9">
        <v>23</v>
      </c>
      <c r="E9">
        <v>20.9</v>
      </c>
      <c r="F9">
        <v>20</v>
      </c>
      <c r="G9">
        <v>17.3</v>
      </c>
      <c r="I9" s="2"/>
      <c r="J9" s="2"/>
      <c r="K9" s="2"/>
      <c r="M9" s="1">
        <v>29.5</v>
      </c>
      <c r="P9" s="2">
        <f t="shared" si="0"/>
        <v>12</v>
      </c>
      <c r="Q9" s="2">
        <v>35</v>
      </c>
      <c r="AI9">
        <v>16</v>
      </c>
      <c r="AJ9">
        <v>300</v>
      </c>
      <c r="AO9" s="8" t="s">
        <v>25</v>
      </c>
      <c r="AP9" s="8" t="s">
        <v>28</v>
      </c>
      <c r="AQ9" s="8">
        <v>3</v>
      </c>
      <c r="AR9" s="10">
        <v>350</v>
      </c>
      <c r="AS9" s="10" t="s">
        <v>27</v>
      </c>
      <c r="AT9" s="12" t="s">
        <v>27</v>
      </c>
      <c r="AU9" s="8">
        <v>8</v>
      </c>
      <c r="AV9" s="13">
        <v>60.98</v>
      </c>
      <c r="AW9" s="13">
        <v>53</v>
      </c>
    </row>
    <row r="10" spans="2:49" ht="15.75" customHeight="1" x14ac:dyDescent="0.25">
      <c r="B10" s="2">
        <v>4</v>
      </c>
      <c r="D10">
        <v>32</v>
      </c>
      <c r="E10">
        <v>29.2</v>
      </c>
      <c r="F10">
        <v>22</v>
      </c>
      <c r="G10">
        <v>19.2</v>
      </c>
      <c r="I10" s="2"/>
      <c r="J10" s="2"/>
      <c r="K10" s="2"/>
      <c r="M10" s="1">
        <v>29.5</v>
      </c>
      <c r="P10" s="2">
        <f t="shared" si="0"/>
        <v>12</v>
      </c>
      <c r="Q10" s="2">
        <v>35</v>
      </c>
      <c r="AI10">
        <v>22</v>
      </c>
      <c r="AJ10">
        <v>0</v>
      </c>
      <c r="AO10" s="14" t="s">
        <v>25</v>
      </c>
      <c r="AP10" s="14" t="s">
        <v>29</v>
      </c>
      <c r="AQ10" s="14">
        <v>5</v>
      </c>
      <c r="AR10" s="12">
        <v>30</v>
      </c>
      <c r="AS10" s="12" t="s">
        <v>27</v>
      </c>
      <c r="AT10" s="12" t="s">
        <v>27</v>
      </c>
      <c r="AU10" s="14">
        <v>8</v>
      </c>
      <c r="AV10" s="13">
        <v>57.2</v>
      </c>
      <c r="AW10" s="13">
        <v>51.75</v>
      </c>
    </row>
    <row r="11" spans="2:49" ht="15.75" customHeight="1" x14ac:dyDescent="0.25">
      <c r="B11" s="2">
        <v>5</v>
      </c>
      <c r="D11">
        <v>30</v>
      </c>
      <c r="E11">
        <v>27.3</v>
      </c>
      <c r="F11">
        <v>28</v>
      </c>
      <c r="G11">
        <v>25.1</v>
      </c>
      <c r="I11" s="2"/>
      <c r="J11" s="2"/>
      <c r="K11" s="2"/>
      <c r="M11" s="1">
        <v>29.5</v>
      </c>
      <c r="P11" s="2">
        <f t="shared" si="0"/>
        <v>12</v>
      </c>
      <c r="Q11" s="2">
        <v>35</v>
      </c>
      <c r="AI11">
        <v>22</v>
      </c>
      <c r="AJ11">
        <v>300</v>
      </c>
      <c r="AO11" s="14" t="s">
        <v>25</v>
      </c>
      <c r="AP11" s="14" t="s">
        <v>30</v>
      </c>
      <c r="AQ11" s="14">
        <v>0</v>
      </c>
      <c r="AR11" s="12">
        <v>0</v>
      </c>
      <c r="AS11" s="12" t="s">
        <v>27</v>
      </c>
      <c r="AT11" s="12" t="s">
        <v>27</v>
      </c>
      <c r="AU11" s="14">
        <v>8</v>
      </c>
      <c r="AV11" s="13">
        <v>55.94</v>
      </c>
      <c r="AW11" s="13">
        <v>49.94</v>
      </c>
    </row>
    <row r="12" spans="2:49" ht="15.75" customHeight="1" x14ac:dyDescent="0.25">
      <c r="B12" s="2">
        <v>6</v>
      </c>
      <c r="D12">
        <v>42</v>
      </c>
      <c r="E12">
        <v>38.4</v>
      </c>
      <c r="F12">
        <v>24</v>
      </c>
      <c r="G12">
        <v>21.2</v>
      </c>
      <c r="I12" s="2"/>
      <c r="J12" s="2"/>
      <c r="K12" s="2"/>
      <c r="M12" s="1">
        <v>29.5</v>
      </c>
      <c r="P12" s="2">
        <f t="shared" si="0"/>
        <v>12</v>
      </c>
      <c r="Q12" s="2">
        <v>35</v>
      </c>
      <c r="AO12" s="14" t="s">
        <v>25</v>
      </c>
      <c r="AP12" s="14" t="s">
        <v>31</v>
      </c>
      <c r="AQ12" s="14">
        <v>0</v>
      </c>
      <c r="AR12" s="12">
        <v>0</v>
      </c>
      <c r="AS12" s="12" t="s">
        <v>27</v>
      </c>
      <c r="AT12" s="12" t="s">
        <v>27</v>
      </c>
      <c r="AU12" s="14">
        <v>8</v>
      </c>
      <c r="AV12" s="13">
        <v>57.02</v>
      </c>
      <c r="AW12" s="13">
        <v>51.03</v>
      </c>
    </row>
    <row r="13" spans="2:49" ht="15.75" x14ac:dyDescent="0.25">
      <c r="B13" s="2">
        <v>7</v>
      </c>
      <c r="D13">
        <v>42</v>
      </c>
      <c r="E13">
        <v>38.4</v>
      </c>
      <c r="F13">
        <v>27</v>
      </c>
      <c r="G13">
        <v>24.1</v>
      </c>
      <c r="I13" s="2"/>
      <c r="J13" s="2"/>
      <c r="K13" s="2"/>
      <c r="M13" s="1">
        <v>29.5</v>
      </c>
      <c r="P13" s="2">
        <f t="shared" si="0"/>
        <v>12</v>
      </c>
      <c r="Q13" s="2">
        <v>35</v>
      </c>
      <c r="AO13" s="14" t="s">
        <v>25</v>
      </c>
      <c r="AP13" s="14" t="s">
        <v>32</v>
      </c>
      <c r="AQ13" s="14">
        <v>0</v>
      </c>
      <c r="AR13" s="12">
        <v>0</v>
      </c>
      <c r="AS13" s="12" t="s">
        <v>27</v>
      </c>
      <c r="AT13" s="12" t="s">
        <v>27</v>
      </c>
      <c r="AU13" s="14">
        <v>8</v>
      </c>
      <c r="AV13" s="13">
        <v>57.92</v>
      </c>
      <c r="AW13" s="13">
        <v>51.02</v>
      </c>
    </row>
    <row r="14" spans="2:49" ht="15.75" x14ac:dyDescent="0.25">
      <c r="B14" s="2">
        <v>8</v>
      </c>
      <c r="D14">
        <v>40</v>
      </c>
      <c r="E14">
        <v>36.5</v>
      </c>
      <c r="F14">
        <v>25</v>
      </c>
      <c r="G14">
        <v>22.2</v>
      </c>
      <c r="I14" s="2"/>
      <c r="J14" s="2"/>
      <c r="K14" s="2"/>
      <c r="M14" s="1">
        <v>29.5</v>
      </c>
      <c r="P14" s="2">
        <f t="shared" si="0"/>
        <v>12</v>
      </c>
      <c r="Q14" s="2">
        <v>35</v>
      </c>
      <c r="AO14" s="14" t="s">
        <v>25</v>
      </c>
      <c r="AP14" s="14" t="s">
        <v>33</v>
      </c>
      <c r="AQ14" s="14">
        <v>3</v>
      </c>
      <c r="AR14" s="12">
        <v>10</v>
      </c>
      <c r="AS14" s="12" t="s">
        <v>27</v>
      </c>
      <c r="AT14" s="12" t="s">
        <v>27</v>
      </c>
      <c r="AU14" s="14">
        <v>7</v>
      </c>
      <c r="AV14" s="13">
        <v>59</v>
      </c>
      <c r="AW14" s="13">
        <v>51.74</v>
      </c>
    </row>
    <row r="15" spans="2:49" ht="15.75" x14ac:dyDescent="0.25">
      <c r="B15" s="2">
        <v>9</v>
      </c>
      <c r="D15">
        <v>113</v>
      </c>
      <c r="E15">
        <v>103.8</v>
      </c>
      <c r="F15">
        <v>36</v>
      </c>
      <c r="G15">
        <v>33</v>
      </c>
      <c r="I15" s="2"/>
      <c r="J15" s="2"/>
      <c r="K15" s="2"/>
      <c r="M15" s="1">
        <v>29.5</v>
      </c>
      <c r="P15" s="2">
        <f t="shared" si="0"/>
        <v>12</v>
      </c>
      <c r="Q15" s="2">
        <v>35</v>
      </c>
      <c r="AO15" s="14" t="s">
        <v>25</v>
      </c>
      <c r="AP15" s="14" t="s">
        <v>34</v>
      </c>
      <c r="AQ15" s="14">
        <v>3</v>
      </c>
      <c r="AR15" s="12">
        <v>30</v>
      </c>
      <c r="AS15" s="12" t="s">
        <v>27</v>
      </c>
      <c r="AT15" s="12" t="s">
        <v>27</v>
      </c>
      <c r="AU15" s="14">
        <v>7</v>
      </c>
      <c r="AV15" s="13">
        <v>62.6</v>
      </c>
      <c r="AW15" s="13">
        <v>53.54</v>
      </c>
    </row>
    <row r="16" spans="2:49" ht="15.75" x14ac:dyDescent="0.25">
      <c r="B16" s="2">
        <v>10</v>
      </c>
      <c r="D16">
        <v>128</v>
      </c>
      <c r="E16">
        <v>117.6</v>
      </c>
      <c r="F16">
        <v>118</v>
      </c>
      <c r="G16">
        <v>113.4</v>
      </c>
      <c r="I16" s="2"/>
      <c r="J16" s="2"/>
      <c r="K16" s="2"/>
      <c r="M16" s="1">
        <v>29.5</v>
      </c>
      <c r="P16" s="2">
        <f t="shared" si="0"/>
        <v>12</v>
      </c>
      <c r="Q16" s="2">
        <v>35</v>
      </c>
      <c r="AO16" s="14" t="s">
        <v>25</v>
      </c>
      <c r="AP16" s="14" t="s">
        <v>35</v>
      </c>
      <c r="AQ16" s="14">
        <v>0</v>
      </c>
      <c r="AR16" s="12">
        <v>0</v>
      </c>
      <c r="AS16" s="12" t="s">
        <v>27</v>
      </c>
      <c r="AT16" s="12" t="s">
        <v>27</v>
      </c>
      <c r="AU16" s="14">
        <v>7</v>
      </c>
      <c r="AV16" s="13">
        <v>64.040000000000006</v>
      </c>
      <c r="AW16" s="13">
        <v>51.91</v>
      </c>
    </row>
    <row r="17" spans="2:49" ht="15.75" x14ac:dyDescent="0.25">
      <c r="B17" s="2">
        <v>11</v>
      </c>
      <c r="D17">
        <v>106</v>
      </c>
      <c r="E17">
        <v>97.4</v>
      </c>
      <c r="F17">
        <v>152</v>
      </c>
      <c r="G17">
        <v>146.80000000000001</v>
      </c>
      <c r="I17" s="2"/>
      <c r="J17" s="2"/>
      <c r="K17" s="2"/>
      <c r="M17" s="1">
        <v>29.5</v>
      </c>
      <c r="P17" s="2">
        <f t="shared" si="0"/>
        <v>12</v>
      </c>
      <c r="Q17" s="2">
        <v>35</v>
      </c>
      <c r="AO17" s="14" t="s">
        <v>25</v>
      </c>
      <c r="AP17" s="14" t="s">
        <v>36</v>
      </c>
      <c r="AQ17" s="14">
        <v>0</v>
      </c>
      <c r="AR17" s="12">
        <v>0</v>
      </c>
      <c r="AS17" s="12" t="s">
        <v>27</v>
      </c>
      <c r="AT17" s="12" t="s">
        <v>37</v>
      </c>
      <c r="AU17" s="14">
        <v>6</v>
      </c>
      <c r="AV17" s="13">
        <v>64.94</v>
      </c>
      <c r="AW17" s="13">
        <v>51.91</v>
      </c>
    </row>
    <row r="18" spans="2:49" ht="15.75" x14ac:dyDescent="0.25">
      <c r="B18" s="2">
        <v>12</v>
      </c>
      <c r="D18">
        <v>111</v>
      </c>
      <c r="E18">
        <v>102</v>
      </c>
      <c r="F18">
        <v>120</v>
      </c>
      <c r="G18">
        <v>115.4</v>
      </c>
      <c r="I18" s="2"/>
      <c r="J18" s="2"/>
      <c r="K18" s="2"/>
      <c r="M18" s="1">
        <v>29.5</v>
      </c>
      <c r="P18" s="2">
        <f t="shared" si="0"/>
        <v>12</v>
      </c>
      <c r="Q18" s="2">
        <v>35</v>
      </c>
      <c r="AO18" s="14" t="s">
        <v>25</v>
      </c>
      <c r="AP18" s="14" t="s">
        <v>38</v>
      </c>
      <c r="AQ18" s="14">
        <v>3</v>
      </c>
      <c r="AR18" s="12" t="s">
        <v>27</v>
      </c>
      <c r="AS18" s="12" t="s">
        <v>27</v>
      </c>
      <c r="AT18" s="12" t="s">
        <v>37</v>
      </c>
      <c r="AU18" s="14">
        <v>3</v>
      </c>
      <c r="AV18" s="13">
        <v>69.08</v>
      </c>
      <c r="AW18" s="13">
        <v>53</v>
      </c>
    </row>
    <row r="19" spans="2:49" ht="15.75" x14ac:dyDescent="0.25">
      <c r="B19" s="2">
        <v>13</v>
      </c>
      <c r="D19">
        <v>90</v>
      </c>
      <c r="E19">
        <v>82.6</v>
      </c>
      <c r="F19">
        <v>129</v>
      </c>
      <c r="G19">
        <v>124.2</v>
      </c>
      <c r="I19" s="2"/>
      <c r="J19" s="2"/>
      <c r="K19" s="2"/>
      <c r="M19" s="1">
        <v>29.5</v>
      </c>
      <c r="P19" s="2">
        <f t="shared" si="0"/>
        <v>12</v>
      </c>
      <c r="Q19" s="2">
        <v>35</v>
      </c>
      <c r="AO19" s="14" t="s">
        <v>25</v>
      </c>
      <c r="AP19" s="14" t="s">
        <v>39</v>
      </c>
      <c r="AQ19" s="14">
        <v>0</v>
      </c>
      <c r="AR19" s="12">
        <v>0</v>
      </c>
      <c r="AS19" s="12" t="s">
        <v>27</v>
      </c>
      <c r="AT19" s="12" t="s">
        <v>37</v>
      </c>
      <c r="AU19" s="14">
        <v>3</v>
      </c>
      <c r="AV19" s="13">
        <v>71.959999999999994</v>
      </c>
      <c r="AW19" s="13">
        <v>53.01</v>
      </c>
    </row>
    <row r="20" spans="2:49" ht="15.75" x14ac:dyDescent="0.25">
      <c r="B20" s="2">
        <v>14</v>
      </c>
      <c r="D20">
        <v>67</v>
      </c>
      <c r="E20">
        <v>61.4</v>
      </c>
      <c r="F20">
        <v>66</v>
      </c>
      <c r="G20">
        <v>62.4</v>
      </c>
      <c r="I20" s="2"/>
      <c r="J20" s="2"/>
      <c r="K20" s="2"/>
      <c r="M20" s="1">
        <v>29.5</v>
      </c>
      <c r="P20" s="2">
        <f t="shared" si="0"/>
        <v>12</v>
      </c>
      <c r="Q20" s="2">
        <v>35</v>
      </c>
      <c r="AO20" s="14" t="s">
        <v>25</v>
      </c>
      <c r="AP20" s="14" t="s">
        <v>40</v>
      </c>
      <c r="AQ20" s="14">
        <v>0</v>
      </c>
      <c r="AR20" s="12">
        <v>0</v>
      </c>
      <c r="AS20" s="12" t="s">
        <v>27</v>
      </c>
      <c r="AT20" s="12" t="s">
        <v>37</v>
      </c>
      <c r="AU20" s="14">
        <v>3</v>
      </c>
      <c r="AV20" s="13">
        <v>73.94</v>
      </c>
      <c r="AW20" s="13">
        <v>53.03</v>
      </c>
    </row>
    <row r="21" spans="2:49" ht="15.75" x14ac:dyDescent="0.25">
      <c r="B21" s="2">
        <v>15</v>
      </c>
      <c r="D21">
        <v>52</v>
      </c>
      <c r="E21">
        <v>47.6</v>
      </c>
      <c r="F21">
        <v>57</v>
      </c>
      <c r="G21">
        <v>53.6</v>
      </c>
      <c r="I21" s="2"/>
      <c r="J21" s="2"/>
      <c r="K21" s="2"/>
      <c r="M21" s="1">
        <v>29.5</v>
      </c>
      <c r="P21" s="2">
        <f t="shared" si="0"/>
        <v>12</v>
      </c>
      <c r="Q21" s="2">
        <v>35</v>
      </c>
      <c r="AO21" s="14" t="s">
        <v>25</v>
      </c>
      <c r="AP21" s="14" t="s">
        <v>41</v>
      </c>
      <c r="AQ21" s="14">
        <v>3</v>
      </c>
      <c r="AR21" s="12">
        <v>190</v>
      </c>
      <c r="AS21" s="12" t="s">
        <v>27</v>
      </c>
      <c r="AT21" s="12" t="s">
        <v>37</v>
      </c>
      <c r="AU21" s="14">
        <v>3</v>
      </c>
      <c r="AV21" s="13">
        <v>77</v>
      </c>
      <c r="AW21" s="13">
        <v>53.59</v>
      </c>
    </row>
    <row r="22" spans="2:49" ht="15.75" x14ac:dyDescent="0.25">
      <c r="B22" s="2">
        <v>16</v>
      </c>
      <c r="D22">
        <v>31</v>
      </c>
      <c r="E22">
        <v>28.2</v>
      </c>
      <c r="F22">
        <v>60</v>
      </c>
      <c r="G22">
        <v>56.5</v>
      </c>
      <c r="I22" s="2"/>
      <c r="J22" s="2"/>
      <c r="K22" s="2"/>
      <c r="M22" s="1">
        <v>29.5</v>
      </c>
      <c r="P22" s="2">
        <f t="shared" si="0"/>
        <v>12</v>
      </c>
      <c r="Q22" s="2">
        <v>35</v>
      </c>
      <c r="AO22" s="14" t="s">
        <v>25</v>
      </c>
      <c r="AP22" s="14" t="s">
        <v>42</v>
      </c>
      <c r="AQ22" s="14">
        <v>5</v>
      </c>
      <c r="AR22" s="12">
        <v>240</v>
      </c>
      <c r="AS22" s="12" t="s">
        <v>27</v>
      </c>
      <c r="AT22" s="12" t="s">
        <v>37</v>
      </c>
      <c r="AU22" s="14">
        <v>3</v>
      </c>
      <c r="AV22" s="13">
        <v>80.06</v>
      </c>
      <c r="AW22" s="13">
        <v>52.01</v>
      </c>
    </row>
    <row r="23" spans="2:49" ht="15.75" x14ac:dyDescent="0.25">
      <c r="B23" s="2">
        <v>17</v>
      </c>
      <c r="D23">
        <v>25</v>
      </c>
      <c r="E23">
        <v>22.7</v>
      </c>
      <c r="F23">
        <v>59</v>
      </c>
      <c r="G23">
        <v>55.5</v>
      </c>
      <c r="I23" s="2"/>
      <c r="J23" s="2"/>
      <c r="K23" s="2"/>
      <c r="M23" s="1">
        <v>29.5</v>
      </c>
      <c r="P23" s="2">
        <f t="shared" si="0"/>
        <v>12</v>
      </c>
      <c r="Q23" s="2">
        <v>35</v>
      </c>
      <c r="AO23" s="14" t="s">
        <v>25</v>
      </c>
      <c r="AP23" s="14" t="s">
        <v>43</v>
      </c>
      <c r="AQ23" s="14">
        <v>6</v>
      </c>
      <c r="AR23" s="12">
        <v>240</v>
      </c>
      <c r="AS23" s="12" t="s">
        <v>27</v>
      </c>
      <c r="AT23" s="12" t="s">
        <v>37</v>
      </c>
      <c r="AU23" s="14">
        <v>4</v>
      </c>
      <c r="AV23" s="13">
        <v>80.959999999999994</v>
      </c>
      <c r="AW23" s="13">
        <v>48.06</v>
      </c>
    </row>
    <row r="24" spans="2:49" ht="15.75" x14ac:dyDescent="0.25">
      <c r="B24" s="2">
        <v>18</v>
      </c>
      <c r="D24">
        <v>106</v>
      </c>
      <c r="E24">
        <v>97.4</v>
      </c>
      <c r="F24">
        <v>53</v>
      </c>
      <c r="G24">
        <v>49.6</v>
      </c>
      <c r="I24" s="2"/>
      <c r="J24" s="2"/>
      <c r="K24" s="2"/>
      <c r="M24" s="1">
        <v>29.5</v>
      </c>
      <c r="P24" s="2">
        <f t="shared" si="0"/>
        <v>12</v>
      </c>
      <c r="Q24" s="2">
        <v>35</v>
      </c>
      <c r="AO24" s="14" t="s">
        <v>25</v>
      </c>
      <c r="AP24" s="14" t="s">
        <v>44</v>
      </c>
      <c r="AQ24" s="14">
        <v>9</v>
      </c>
      <c r="AR24" s="12">
        <v>260</v>
      </c>
      <c r="AS24" s="12" t="s">
        <v>27</v>
      </c>
      <c r="AT24" s="12" t="s">
        <v>37</v>
      </c>
      <c r="AU24" s="14">
        <v>4</v>
      </c>
      <c r="AV24" s="13">
        <v>80.959999999999994</v>
      </c>
      <c r="AW24" s="13">
        <v>46.09</v>
      </c>
    </row>
    <row r="25" spans="2:49" ht="15.75" x14ac:dyDescent="0.25">
      <c r="B25" s="2">
        <v>19</v>
      </c>
      <c r="D25">
        <v>278</v>
      </c>
      <c r="E25">
        <v>255.9</v>
      </c>
      <c r="F25">
        <v>91</v>
      </c>
      <c r="G25">
        <v>86.9</v>
      </c>
      <c r="I25" s="2"/>
      <c r="J25" s="2"/>
      <c r="K25" s="2"/>
      <c r="M25" s="1">
        <v>29.5</v>
      </c>
      <c r="P25" s="2">
        <f t="shared" si="0"/>
        <v>12</v>
      </c>
      <c r="Q25" s="2">
        <v>35</v>
      </c>
      <c r="AO25" s="14" t="s">
        <v>25</v>
      </c>
      <c r="AP25" s="14" t="s">
        <v>45</v>
      </c>
      <c r="AQ25" s="14">
        <v>8</v>
      </c>
      <c r="AR25" s="12">
        <v>260</v>
      </c>
      <c r="AS25" s="12" t="s">
        <v>27</v>
      </c>
      <c r="AT25" s="12" t="s">
        <v>37</v>
      </c>
      <c r="AU25" s="14">
        <v>6</v>
      </c>
      <c r="AV25" s="13">
        <v>80.06</v>
      </c>
      <c r="AW25" s="13">
        <v>48.06</v>
      </c>
    </row>
    <row r="26" spans="2:49" ht="15.75" x14ac:dyDescent="0.25">
      <c r="B26" s="2">
        <v>20</v>
      </c>
      <c r="D26">
        <v>103</v>
      </c>
      <c r="E26">
        <v>94.6</v>
      </c>
      <c r="F26">
        <v>105</v>
      </c>
      <c r="G26">
        <v>100.7</v>
      </c>
      <c r="I26" s="2"/>
      <c r="J26" s="2"/>
      <c r="K26" s="2"/>
      <c r="M26" s="1">
        <v>29.5</v>
      </c>
      <c r="P26" s="2">
        <f t="shared" si="0"/>
        <v>12</v>
      </c>
      <c r="Q26" s="2">
        <v>35</v>
      </c>
      <c r="AO26" s="14" t="s">
        <v>25</v>
      </c>
      <c r="AP26" s="14" t="s">
        <v>46</v>
      </c>
      <c r="AQ26" s="14">
        <v>8</v>
      </c>
      <c r="AR26" s="12">
        <v>250</v>
      </c>
      <c r="AS26" s="12" t="s">
        <v>27</v>
      </c>
      <c r="AT26" s="12" t="s">
        <v>37</v>
      </c>
      <c r="AU26" s="14">
        <v>5</v>
      </c>
      <c r="AV26" s="13">
        <v>80.599999999999994</v>
      </c>
      <c r="AW26" s="13">
        <v>50.04</v>
      </c>
    </row>
    <row r="27" spans="2:49" ht="15.75" x14ac:dyDescent="0.25">
      <c r="B27" s="2">
        <v>21</v>
      </c>
      <c r="D27">
        <v>163</v>
      </c>
      <c r="E27">
        <v>149.9</v>
      </c>
      <c r="F27">
        <v>174</v>
      </c>
      <c r="G27">
        <v>168.4</v>
      </c>
      <c r="I27" s="2"/>
      <c r="J27" s="2"/>
      <c r="K27" s="2"/>
      <c r="M27" s="1">
        <v>29.5</v>
      </c>
      <c r="P27" s="2">
        <f t="shared" si="0"/>
        <v>12</v>
      </c>
      <c r="Q27" s="2">
        <v>35</v>
      </c>
      <c r="AO27" s="14" t="s">
        <v>25</v>
      </c>
      <c r="AP27" s="14" t="s">
        <v>47</v>
      </c>
      <c r="AQ27" s="14">
        <v>9</v>
      </c>
      <c r="AR27" s="12">
        <v>240</v>
      </c>
      <c r="AS27" s="12" t="s">
        <v>27</v>
      </c>
      <c r="AT27" s="12" t="s">
        <v>37</v>
      </c>
      <c r="AU27" s="14">
        <v>1</v>
      </c>
      <c r="AV27" s="13">
        <v>77</v>
      </c>
      <c r="AW27" s="13">
        <v>49.99</v>
      </c>
    </row>
    <row r="28" spans="2:49" ht="15.75" x14ac:dyDescent="0.25">
      <c r="B28" s="2">
        <v>22</v>
      </c>
      <c r="D28">
        <v>136</v>
      </c>
      <c r="E28">
        <v>125</v>
      </c>
      <c r="F28">
        <v>206</v>
      </c>
      <c r="G28">
        <v>199.8</v>
      </c>
      <c r="I28" s="2"/>
      <c r="J28" s="2"/>
      <c r="K28" s="2"/>
      <c r="M28" s="1">
        <v>29.5</v>
      </c>
      <c r="P28" s="2">
        <f t="shared" si="0"/>
        <v>12</v>
      </c>
      <c r="Q28" s="2">
        <v>35</v>
      </c>
      <c r="AO28" s="14" t="s">
        <v>25</v>
      </c>
      <c r="AP28" s="14" t="s">
        <v>48</v>
      </c>
      <c r="AQ28" s="14">
        <v>8</v>
      </c>
      <c r="AR28" s="12">
        <v>240</v>
      </c>
      <c r="AS28" s="12" t="s">
        <v>27</v>
      </c>
      <c r="AT28" s="12" t="s">
        <v>37</v>
      </c>
      <c r="AU28" s="14">
        <v>3</v>
      </c>
      <c r="AV28" s="13">
        <v>75.92</v>
      </c>
      <c r="AW28" s="13">
        <v>48.9</v>
      </c>
    </row>
    <row r="29" spans="2:49" ht="15.75" x14ac:dyDescent="0.25">
      <c r="B29" s="2">
        <v>23</v>
      </c>
      <c r="D29">
        <v>67</v>
      </c>
      <c r="E29">
        <v>61.4</v>
      </c>
      <c r="F29">
        <v>177</v>
      </c>
      <c r="G29">
        <v>171.3</v>
      </c>
      <c r="I29" s="2"/>
      <c r="J29" s="2"/>
      <c r="K29" s="2"/>
      <c r="M29" s="1">
        <v>29.5</v>
      </c>
      <c r="P29" s="2">
        <f t="shared" si="0"/>
        <v>12</v>
      </c>
      <c r="Q29" s="2">
        <v>35</v>
      </c>
      <c r="AO29" s="14" t="s">
        <v>25</v>
      </c>
      <c r="AP29" s="14" t="s">
        <v>49</v>
      </c>
      <c r="AQ29" s="14">
        <v>6</v>
      </c>
      <c r="AR29" s="12">
        <v>230</v>
      </c>
      <c r="AS29" s="12" t="s">
        <v>27</v>
      </c>
      <c r="AT29" s="12" t="s">
        <v>37</v>
      </c>
      <c r="AU29" s="14">
        <v>2</v>
      </c>
      <c r="AV29" s="13">
        <v>73.400000000000006</v>
      </c>
      <c r="AW29" s="13">
        <v>48.16</v>
      </c>
    </row>
    <row r="30" spans="2:49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O30" s="14" t="s">
        <v>25</v>
      </c>
      <c r="AP30" s="14" t="s">
        <v>50</v>
      </c>
      <c r="AQ30" s="14">
        <v>7</v>
      </c>
      <c r="AR30" s="12">
        <v>210</v>
      </c>
      <c r="AS30" s="12" t="s">
        <v>27</v>
      </c>
      <c r="AT30" s="12" t="s">
        <v>37</v>
      </c>
      <c r="AU30" s="14">
        <v>2</v>
      </c>
      <c r="AV30" s="13">
        <v>71.599999999999994</v>
      </c>
      <c r="AW30" s="13">
        <v>48.14</v>
      </c>
    </row>
    <row r="31" spans="2:49" ht="15.75" x14ac:dyDescent="0.25">
      <c r="D31" s="4">
        <f>AVERAGE(D6:D29)</f>
        <v>78.041666666666671</v>
      </c>
      <c r="E31" s="4">
        <f>AVERAGE(E6:E29)</f>
        <v>71.591666666666683</v>
      </c>
      <c r="F31" s="4">
        <f>AVERAGE(F6:F29)</f>
        <v>75.833333333333329</v>
      </c>
      <c r="G31" s="4">
        <f>AVERAGE(G6:G29)</f>
        <v>72.05</v>
      </c>
      <c r="AO31" s="14" t="s">
        <v>25</v>
      </c>
      <c r="AP31" s="14" t="s">
        <v>51</v>
      </c>
      <c r="AQ31" s="14">
        <v>7</v>
      </c>
      <c r="AR31" s="12">
        <v>200</v>
      </c>
      <c r="AS31" s="12" t="s">
        <v>27</v>
      </c>
      <c r="AT31" s="12" t="s">
        <v>37</v>
      </c>
      <c r="AU31" s="14">
        <v>2</v>
      </c>
      <c r="AV31" s="13">
        <v>66.2</v>
      </c>
      <c r="AW31" s="13">
        <v>48.11</v>
      </c>
    </row>
    <row r="32" spans="2:49" ht="18" customHeight="1" x14ac:dyDescent="0.25">
      <c r="D32" s="5">
        <f>D31</f>
        <v>78.041666666666671</v>
      </c>
      <c r="E32" s="5">
        <f>E31</f>
        <v>71.591666666666683</v>
      </c>
      <c r="F32" s="5">
        <f>F31</f>
        <v>75.833333333333329</v>
      </c>
      <c r="G32" s="5">
        <f>G31</f>
        <v>72.05</v>
      </c>
      <c r="AO32" s="17" t="s">
        <v>731</v>
      </c>
      <c r="AP32" s="18"/>
      <c r="AQ32" s="18"/>
      <c r="AR32" s="18"/>
      <c r="AS32" s="18"/>
      <c r="AT32" s="19"/>
      <c r="AU32" s="20"/>
      <c r="AV32" s="20"/>
      <c r="AW32" s="20"/>
    </row>
  </sheetData>
  <mergeCells count="9">
    <mergeCell ref="AT6:AT7"/>
    <mergeCell ref="AU6:AU7"/>
    <mergeCell ref="AV6:AV7"/>
    <mergeCell ref="AW6:AW7"/>
    <mergeCell ref="AO6:AO7"/>
    <mergeCell ref="AP6:AP7"/>
    <mergeCell ref="AQ6:AQ7"/>
    <mergeCell ref="AR6:AR7"/>
    <mergeCell ref="AS6:AS7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V32"/>
  <sheetViews>
    <sheetView topLeftCell="E1" zoomScale="90" zoomScaleNormal="9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40" max="40" width="7.7109375" customWidth="1"/>
    <col min="41" max="41" width="23.7109375" customWidth="1"/>
    <col min="42" max="44" width="7.7109375" customWidth="1"/>
    <col min="45" max="45" width="11" customWidth="1"/>
    <col min="46" max="48" width="7.7109375" customWidth="1"/>
  </cols>
  <sheetData>
    <row r="3" spans="2:48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8" ht="15.75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0</v>
      </c>
      <c r="AN4" s="15"/>
      <c r="AO4" s="15"/>
      <c r="AP4" s="15"/>
      <c r="AQ4" s="15"/>
      <c r="AR4" s="15"/>
      <c r="AS4" s="16"/>
      <c r="AU4" s="7"/>
      <c r="AV4" s="7"/>
    </row>
    <row r="5" spans="2:48" ht="15" customHeight="1" x14ac:dyDescent="0.25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14</v>
      </c>
      <c r="N5" s="3"/>
      <c r="O5" s="3"/>
      <c r="P5" s="3" t="s">
        <v>3</v>
      </c>
      <c r="Q5" s="3" t="s">
        <v>4</v>
      </c>
      <c r="AI5">
        <v>4</v>
      </c>
      <c r="AJ5">
        <v>200</v>
      </c>
      <c r="AN5" s="29" t="s">
        <v>16</v>
      </c>
      <c r="AO5" s="29" t="s">
        <v>17</v>
      </c>
      <c r="AP5" s="29" t="s">
        <v>18</v>
      </c>
      <c r="AQ5" s="29" t="s">
        <v>19</v>
      </c>
      <c r="AR5" s="29" t="s">
        <v>20</v>
      </c>
      <c r="AS5" s="29" t="s">
        <v>21</v>
      </c>
      <c r="AT5" s="29" t="s">
        <v>22</v>
      </c>
      <c r="AU5" s="31" t="s">
        <v>23</v>
      </c>
      <c r="AV5" s="31" t="s">
        <v>24</v>
      </c>
    </row>
    <row r="6" spans="2:48" ht="15.75" customHeight="1" thickBot="1" x14ac:dyDescent="0.3">
      <c r="B6" s="2">
        <v>0</v>
      </c>
      <c r="D6">
        <v>80</v>
      </c>
      <c r="E6">
        <v>73.400000000000006</v>
      </c>
      <c r="F6">
        <v>116</v>
      </c>
      <c r="G6">
        <v>111.5</v>
      </c>
      <c r="I6" s="1">
        <v>68.3</v>
      </c>
      <c r="J6" s="1">
        <v>68.8</v>
      </c>
      <c r="K6" s="1">
        <v>83.2</v>
      </c>
      <c r="M6" s="1">
        <v>29.5</v>
      </c>
      <c r="N6" s="2">
        <v>0</v>
      </c>
      <c r="P6" s="2">
        <v>12</v>
      </c>
      <c r="Q6" s="2">
        <v>35</v>
      </c>
      <c r="AI6">
        <v>10</v>
      </c>
      <c r="AJ6">
        <v>0</v>
      </c>
      <c r="AN6" s="30" t="s">
        <v>25</v>
      </c>
      <c r="AO6" s="30" t="s">
        <v>26</v>
      </c>
      <c r="AP6" s="30">
        <v>0</v>
      </c>
      <c r="AQ6" s="30">
        <v>0</v>
      </c>
      <c r="AR6" s="30" t="s">
        <v>27</v>
      </c>
      <c r="AS6" s="30" t="s">
        <v>27</v>
      </c>
      <c r="AT6" s="30">
        <v>8</v>
      </c>
      <c r="AU6" s="32">
        <v>8</v>
      </c>
      <c r="AV6" s="32">
        <v>8</v>
      </c>
    </row>
    <row r="7" spans="2:48" ht="16.5" customHeight="1" x14ac:dyDescent="0.25">
      <c r="B7" s="2">
        <v>1</v>
      </c>
      <c r="D7">
        <v>60</v>
      </c>
      <c r="E7">
        <v>55</v>
      </c>
      <c r="F7">
        <v>126</v>
      </c>
      <c r="G7">
        <v>121.3</v>
      </c>
      <c r="I7" s="2">
        <v>68.3</v>
      </c>
      <c r="J7" s="2">
        <v>68.8</v>
      </c>
      <c r="K7" s="2">
        <v>83.2</v>
      </c>
      <c r="M7" s="1">
        <v>29.5</v>
      </c>
      <c r="N7" s="2">
        <v>23</v>
      </c>
      <c r="P7" s="2">
        <f>P6</f>
        <v>12</v>
      </c>
      <c r="Q7" s="2">
        <v>35</v>
      </c>
      <c r="AI7">
        <v>10</v>
      </c>
      <c r="AJ7">
        <v>200</v>
      </c>
      <c r="AN7" s="8" t="s">
        <v>25</v>
      </c>
      <c r="AO7" s="8" t="s">
        <v>52</v>
      </c>
      <c r="AP7" s="9">
        <v>9</v>
      </c>
      <c r="AQ7" s="9">
        <v>190</v>
      </c>
      <c r="AR7" s="10" t="s">
        <v>27</v>
      </c>
      <c r="AS7" s="10" t="s">
        <v>37</v>
      </c>
      <c r="AT7" s="9">
        <v>2</v>
      </c>
      <c r="AU7" s="11">
        <v>66.92</v>
      </c>
      <c r="AV7" s="11">
        <v>48.84</v>
      </c>
    </row>
    <row r="8" spans="2:48" ht="16.5" customHeight="1" x14ac:dyDescent="0.25">
      <c r="B8" s="2">
        <v>2</v>
      </c>
      <c r="D8">
        <v>56</v>
      </c>
      <c r="E8">
        <v>51.3</v>
      </c>
      <c r="F8">
        <v>127</v>
      </c>
      <c r="G8">
        <v>122.3</v>
      </c>
      <c r="I8" s="2"/>
      <c r="J8" s="2"/>
      <c r="K8" s="2"/>
      <c r="M8" s="1">
        <v>29.5</v>
      </c>
      <c r="P8" s="2">
        <f t="shared" ref="P8:P29" si="0">P7</f>
        <v>12</v>
      </c>
      <c r="Q8" s="2">
        <v>35</v>
      </c>
      <c r="AI8">
        <v>16</v>
      </c>
      <c r="AJ8">
        <v>0</v>
      </c>
      <c r="AN8" s="8" t="s">
        <v>25</v>
      </c>
      <c r="AO8" s="8" t="s">
        <v>53</v>
      </c>
      <c r="AP8" s="8">
        <v>7</v>
      </c>
      <c r="AQ8" s="10">
        <v>230</v>
      </c>
      <c r="AR8" s="10" t="s">
        <v>27</v>
      </c>
      <c r="AS8" s="12" t="s">
        <v>37</v>
      </c>
      <c r="AT8" s="8">
        <v>2</v>
      </c>
      <c r="AU8" s="13">
        <v>64.400000000000006</v>
      </c>
      <c r="AV8" s="13">
        <v>48.11</v>
      </c>
    </row>
    <row r="9" spans="2:48" ht="16.5" customHeight="1" x14ac:dyDescent="0.25">
      <c r="B9" s="2">
        <v>3</v>
      </c>
      <c r="D9">
        <v>68</v>
      </c>
      <c r="E9">
        <v>62.3</v>
      </c>
      <c r="F9">
        <v>121</v>
      </c>
      <c r="G9">
        <v>116.4</v>
      </c>
      <c r="I9" s="2"/>
      <c r="J9" s="2"/>
      <c r="K9" s="2"/>
      <c r="M9" s="1">
        <v>29.5</v>
      </c>
      <c r="P9" s="2">
        <f t="shared" si="0"/>
        <v>12</v>
      </c>
      <c r="Q9" s="2">
        <v>35</v>
      </c>
      <c r="AI9">
        <v>16</v>
      </c>
      <c r="AJ9">
        <v>200</v>
      </c>
      <c r="AN9" s="14" t="s">
        <v>25</v>
      </c>
      <c r="AO9" s="14" t="s">
        <v>54</v>
      </c>
      <c r="AP9" s="14">
        <v>7</v>
      </c>
      <c r="AQ9" s="12">
        <v>180</v>
      </c>
      <c r="AR9" s="12" t="s">
        <v>27</v>
      </c>
      <c r="AS9" s="12" t="s">
        <v>37</v>
      </c>
      <c r="AT9" s="14">
        <v>2</v>
      </c>
      <c r="AU9" s="13">
        <v>62.6</v>
      </c>
      <c r="AV9" s="13">
        <v>49.92</v>
      </c>
    </row>
    <row r="10" spans="2:48" ht="16.5" customHeight="1" x14ac:dyDescent="0.25">
      <c r="B10" s="2">
        <v>4</v>
      </c>
      <c r="D10">
        <v>91</v>
      </c>
      <c r="E10">
        <v>83.5</v>
      </c>
      <c r="F10">
        <v>130</v>
      </c>
      <c r="G10">
        <v>125.2</v>
      </c>
      <c r="I10" s="2"/>
      <c r="J10" s="2"/>
      <c r="K10" s="2"/>
      <c r="M10" s="1">
        <v>29.5</v>
      </c>
      <c r="P10" s="2">
        <f t="shared" si="0"/>
        <v>12</v>
      </c>
      <c r="Q10" s="2">
        <v>35</v>
      </c>
      <c r="AI10">
        <v>22</v>
      </c>
      <c r="AJ10">
        <v>0</v>
      </c>
      <c r="AN10" s="14" t="s">
        <v>25</v>
      </c>
      <c r="AO10" s="14" t="s">
        <v>55</v>
      </c>
      <c r="AP10" s="14">
        <v>5</v>
      </c>
      <c r="AQ10" s="12">
        <v>200</v>
      </c>
      <c r="AR10" s="12" t="s">
        <v>27</v>
      </c>
      <c r="AS10" s="12" t="s">
        <v>37</v>
      </c>
      <c r="AT10" s="14">
        <v>3</v>
      </c>
      <c r="AU10" s="13">
        <v>60.8</v>
      </c>
      <c r="AV10" s="13">
        <v>49.92</v>
      </c>
    </row>
    <row r="11" spans="2:48" ht="16.5" customHeight="1" x14ac:dyDescent="0.25">
      <c r="B11" s="2">
        <v>5</v>
      </c>
      <c r="D11">
        <v>111</v>
      </c>
      <c r="E11">
        <v>102</v>
      </c>
      <c r="F11">
        <v>124</v>
      </c>
      <c r="G11">
        <v>119.3</v>
      </c>
      <c r="I11" s="2"/>
      <c r="J11" s="2"/>
      <c r="K11" s="2"/>
      <c r="M11" s="1">
        <v>29.5</v>
      </c>
      <c r="P11" s="2">
        <f t="shared" si="0"/>
        <v>12</v>
      </c>
      <c r="Q11" s="2">
        <v>35</v>
      </c>
      <c r="AI11">
        <v>22</v>
      </c>
      <c r="AJ11">
        <v>200</v>
      </c>
      <c r="AN11" s="14" t="s">
        <v>25</v>
      </c>
      <c r="AO11" s="14" t="s">
        <v>56</v>
      </c>
      <c r="AP11" s="14">
        <v>0</v>
      </c>
      <c r="AQ11" s="12">
        <v>0</v>
      </c>
      <c r="AR11" s="12" t="s">
        <v>27</v>
      </c>
      <c r="AS11" s="12" t="s">
        <v>37</v>
      </c>
      <c r="AT11" s="14">
        <v>3</v>
      </c>
      <c r="AU11" s="13">
        <v>59</v>
      </c>
      <c r="AV11" s="13">
        <v>49.93</v>
      </c>
    </row>
    <row r="12" spans="2:48" ht="16.5" customHeight="1" x14ac:dyDescent="0.25">
      <c r="B12" s="2">
        <v>6</v>
      </c>
      <c r="D12">
        <v>110</v>
      </c>
      <c r="E12">
        <v>101</v>
      </c>
      <c r="F12">
        <v>111</v>
      </c>
      <c r="G12">
        <v>106.6</v>
      </c>
      <c r="I12" s="2"/>
      <c r="J12" s="2"/>
      <c r="K12" s="2"/>
      <c r="M12" s="1">
        <v>29.5</v>
      </c>
      <c r="P12" s="2">
        <f t="shared" si="0"/>
        <v>12</v>
      </c>
      <c r="Q12" s="2">
        <v>35</v>
      </c>
      <c r="AN12" s="14" t="s">
        <v>25</v>
      </c>
      <c r="AO12" s="14" t="s">
        <v>57</v>
      </c>
      <c r="AP12" s="14">
        <v>0</v>
      </c>
      <c r="AQ12" s="12">
        <v>0</v>
      </c>
      <c r="AR12" s="12" t="s">
        <v>27</v>
      </c>
      <c r="AS12" s="12" t="s">
        <v>37</v>
      </c>
      <c r="AT12" s="14">
        <v>2</v>
      </c>
      <c r="AU12" s="13">
        <v>57.2</v>
      </c>
      <c r="AV12" s="13">
        <v>49.94</v>
      </c>
    </row>
    <row r="13" spans="2:48" ht="15.75" x14ac:dyDescent="0.25">
      <c r="B13" s="2">
        <v>7</v>
      </c>
      <c r="D13">
        <v>118</v>
      </c>
      <c r="E13">
        <v>108.4</v>
      </c>
      <c r="F13">
        <v>104</v>
      </c>
      <c r="G13">
        <v>99.7</v>
      </c>
      <c r="I13" s="2"/>
      <c r="J13" s="2"/>
      <c r="K13" s="2"/>
      <c r="M13" s="1">
        <v>29.5</v>
      </c>
      <c r="P13" s="2">
        <f t="shared" si="0"/>
        <v>12</v>
      </c>
      <c r="Q13" s="2">
        <v>35</v>
      </c>
      <c r="AN13" s="14" t="s">
        <v>25</v>
      </c>
      <c r="AO13" s="14" t="s">
        <v>58</v>
      </c>
      <c r="AP13" s="14">
        <v>5</v>
      </c>
      <c r="AQ13" s="12">
        <v>40</v>
      </c>
      <c r="AR13" s="12" t="s">
        <v>27</v>
      </c>
      <c r="AS13" s="12" t="s">
        <v>37</v>
      </c>
      <c r="AT13" s="14">
        <v>2</v>
      </c>
      <c r="AU13" s="13">
        <v>57.2</v>
      </c>
      <c r="AV13" s="13">
        <v>51.75</v>
      </c>
    </row>
    <row r="14" spans="2:48" ht="15.75" x14ac:dyDescent="0.25">
      <c r="B14" s="2">
        <v>8</v>
      </c>
      <c r="D14">
        <v>124</v>
      </c>
      <c r="E14">
        <v>113.9</v>
      </c>
      <c r="F14">
        <v>83</v>
      </c>
      <c r="G14">
        <v>79.099999999999994</v>
      </c>
      <c r="I14" s="2"/>
      <c r="J14" s="2"/>
      <c r="K14" s="2"/>
      <c r="M14" s="1">
        <v>29.5</v>
      </c>
      <c r="P14" s="2">
        <f t="shared" si="0"/>
        <v>12</v>
      </c>
      <c r="Q14" s="2">
        <v>35</v>
      </c>
      <c r="AN14" s="14" t="s">
        <v>25</v>
      </c>
      <c r="AO14" s="14" t="s">
        <v>59</v>
      </c>
      <c r="AP14" s="14">
        <v>3</v>
      </c>
      <c r="AQ14" s="12">
        <v>130</v>
      </c>
      <c r="AR14" s="12" t="s">
        <v>27</v>
      </c>
      <c r="AS14" s="12" t="s">
        <v>37</v>
      </c>
      <c r="AT14" s="14">
        <v>2</v>
      </c>
      <c r="AU14" s="13">
        <v>59</v>
      </c>
      <c r="AV14" s="13">
        <v>51.02</v>
      </c>
    </row>
    <row r="15" spans="2:48" ht="15.75" x14ac:dyDescent="0.25">
      <c r="B15" s="2">
        <v>9</v>
      </c>
      <c r="D15">
        <v>97</v>
      </c>
      <c r="E15">
        <v>89.1</v>
      </c>
      <c r="F15">
        <v>80</v>
      </c>
      <c r="G15">
        <v>76.099999999999994</v>
      </c>
      <c r="I15" s="2"/>
      <c r="J15" s="2"/>
      <c r="K15" s="2"/>
      <c r="M15" s="1">
        <v>29.5</v>
      </c>
      <c r="P15" s="2">
        <f t="shared" si="0"/>
        <v>12</v>
      </c>
      <c r="Q15" s="2">
        <v>35</v>
      </c>
      <c r="AN15" s="14" t="s">
        <v>25</v>
      </c>
      <c r="AO15" s="14" t="s">
        <v>60</v>
      </c>
      <c r="AP15" s="14">
        <v>0</v>
      </c>
      <c r="AQ15" s="12">
        <v>0</v>
      </c>
      <c r="AR15" s="12" t="s">
        <v>27</v>
      </c>
      <c r="AS15" s="12" t="s">
        <v>37</v>
      </c>
      <c r="AT15" s="14">
        <v>2</v>
      </c>
      <c r="AU15" s="13">
        <v>60.8</v>
      </c>
      <c r="AV15" s="13">
        <v>51.73</v>
      </c>
    </row>
    <row r="16" spans="2:48" ht="15.75" x14ac:dyDescent="0.25">
      <c r="B16" s="2">
        <v>10</v>
      </c>
      <c r="D16">
        <v>83</v>
      </c>
      <c r="E16">
        <v>76.2</v>
      </c>
      <c r="F16">
        <v>69</v>
      </c>
      <c r="G16">
        <v>65.3</v>
      </c>
      <c r="I16" s="2"/>
      <c r="J16" s="2"/>
      <c r="K16" s="2"/>
      <c r="M16" s="1">
        <v>29.5</v>
      </c>
      <c r="P16" s="2">
        <f t="shared" si="0"/>
        <v>12</v>
      </c>
      <c r="Q16" s="2">
        <v>35</v>
      </c>
      <c r="AN16" s="14" t="s">
        <v>25</v>
      </c>
      <c r="AO16" s="14" t="s">
        <v>61</v>
      </c>
      <c r="AP16" s="14">
        <v>3</v>
      </c>
      <c r="AQ16" s="12">
        <v>120</v>
      </c>
      <c r="AR16" s="12" t="s">
        <v>27</v>
      </c>
      <c r="AS16" s="12" t="s">
        <v>37</v>
      </c>
      <c r="AT16" s="14">
        <v>2</v>
      </c>
      <c r="AU16" s="13">
        <v>62.06</v>
      </c>
      <c r="AV16" s="13">
        <v>51.91</v>
      </c>
    </row>
    <row r="17" spans="2:48" ht="15.75" x14ac:dyDescent="0.25">
      <c r="B17" s="2">
        <v>11</v>
      </c>
      <c r="D17">
        <v>67</v>
      </c>
      <c r="E17">
        <v>61.4</v>
      </c>
      <c r="F17">
        <v>70</v>
      </c>
      <c r="G17">
        <v>66.3</v>
      </c>
      <c r="I17" s="2"/>
      <c r="J17" s="2"/>
      <c r="K17" s="2"/>
      <c r="M17" s="1">
        <v>29.5</v>
      </c>
      <c r="P17" s="2">
        <f t="shared" si="0"/>
        <v>12</v>
      </c>
      <c r="Q17" s="2">
        <v>35</v>
      </c>
      <c r="AN17" s="14" t="s">
        <v>25</v>
      </c>
      <c r="AO17" s="14" t="s">
        <v>62</v>
      </c>
      <c r="AP17" s="14">
        <v>0</v>
      </c>
      <c r="AQ17" s="12">
        <v>0</v>
      </c>
      <c r="AR17" s="12" t="s">
        <v>27</v>
      </c>
      <c r="AS17" s="12" t="s">
        <v>37</v>
      </c>
      <c r="AT17" s="14">
        <v>3</v>
      </c>
      <c r="AU17" s="13">
        <v>62.6</v>
      </c>
      <c r="AV17" s="13">
        <v>51.73</v>
      </c>
    </row>
    <row r="18" spans="2:48" ht="15.75" x14ac:dyDescent="0.25">
      <c r="B18" s="2">
        <v>12</v>
      </c>
      <c r="D18">
        <v>66</v>
      </c>
      <c r="E18">
        <v>60.5</v>
      </c>
      <c r="F18">
        <v>85</v>
      </c>
      <c r="G18">
        <v>81</v>
      </c>
      <c r="I18" s="2"/>
      <c r="J18" s="2"/>
      <c r="K18" s="2"/>
      <c r="M18" s="1">
        <v>29.5</v>
      </c>
      <c r="P18" s="2">
        <f t="shared" si="0"/>
        <v>12</v>
      </c>
      <c r="Q18" s="2">
        <v>35</v>
      </c>
      <c r="AN18" s="14" t="s">
        <v>25</v>
      </c>
      <c r="AO18" s="14" t="s">
        <v>63</v>
      </c>
      <c r="AP18" s="14">
        <v>3</v>
      </c>
      <c r="AQ18" s="12">
        <v>200</v>
      </c>
      <c r="AR18" s="12" t="s">
        <v>27</v>
      </c>
      <c r="AS18" s="12" t="s">
        <v>37</v>
      </c>
      <c r="AT18" s="14">
        <v>3</v>
      </c>
      <c r="AU18" s="13">
        <v>64.94</v>
      </c>
      <c r="AV18" s="13">
        <v>53.9</v>
      </c>
    </row>
    <row r="19" spans="2:48" ht="15.75" x14ac:dyDescent="0.25">
      <c r="B19" s="2">
        <v>13</v>
      </c>
      <c r="D19">
        <v>68</v>
      </c>
      <c r="E19">
        <v>62.3</v>
      </c>
      <c r="F19">
        <v>70</v>
      </c>
      <c r="G19">
        <v>66.3</v>
      </c>
      <c r="I19" s="2"/>
      <c r="J19" s="2"/>
      <c r="K19" s="2"/>
      <c r="M19" s="1">
        <v>29.5</v>
      </c>
      <c r="P19" s="2">
        <f t="shared" si="0"/>
        <v>12</v>
      </c>
      <c r="Q19" s="2">
        <v>35</v>
      </c>
      <c r="AN19" s="14" t="s">
        <v>25</v>
      </c>
      <c r="AO19" s="14" t="s">
        <v>64</v>
      </c>
      <c r="AP19" s="14">
        <v>0</v>
      </c>
      <c r="AQ19" s="12">
        <v>0</v>
      </c>
      <c r="AR19" s="12" t="s">
        <v>27</v>
      </c>
      <c r="AS19" s="12" t="s">
        <v>37</v>
      </c>
      <c r="AT19" s="14">
        <v>4</v>
      </c>
      <c r="AU19" s="13">
        <v>68</v>
      </c>
      <c r="AV19" s="13">
        <v>55.89</v>
      </c>
    </row>
    <row r="20" spans="2:48" ht="15.75" x14ac:dyDescent="0.25">
      <c r="B20" s="2">
        <v>14</v>
      </c>
      <c r="D20">
        <v>59</v>
      </c>
      <c r="E20">
        <v>54</v>
      </c>
      <c r="F20">
        <v>68</v>
      </c>
      <c r="G20">
        <v>64.400000000000006</v>
      </c>
      <c r="I20" s="2"/>
      <c r="J20" s="2"/>
      <c r="K20" s="2"/>
      <c r="M20" s="1">
        <v>29.5</v>
      </c>
      <c r="P20" s="2">
        <f t="shared" si="0"/>
        <v>12</v>
      </c>
      <c r="Q20" s="2">
        <v>35</v>
      </c>
      <c r="AN20" s="14" t="s">
        <v>25</v>
      </c>
      <c r="AO20" s="14" t="s">
        <v>65</v>
      </c>
      <c r="AP20" s="14">
        <v>7</v>
      </c>
      <c r="AQ20" s="12">
        <v>190</v>
      </c>
      <c r="AR20" s="12" t="s">
        <v>27</v>
      </c>
      <c r="AS20" s="12" t="s">
        <v>37</v>
      </c>
      <c r="AT20" s="14">
        <v>4</v>
      </c>
      <c r="AU20" s="13">
        <v>69.8</v>
      </c>
      <c r="AV20" s="13">
        <v>55.35</v>
      </c>
    </row>
    <row r="21" spans="2:48" ht="15.75" x14ac:dyDescent="0.25">
      <c r="B21" s="2">
        <v>15</v>
      </c>
      <c r="D21">
        <v>65</v>
      </c>
      <c r="E21">
        <v>59.6</v>
      </c>
      <c r="F21">
        <v>64</v>
      </c>
      <c r="G21">
        <v>60.4</v>
      </c>
      <c r="I21" s="2"/>
      <c r="J21" s="2"/>
      <c r="K21" s="2"/>
      <c r="M21" s="1">
        <v>29.5</v>
      </c>
      <c r="P21" s="2">
        <f t="shared" si="0"/>
        <v>12</v>
      </c>
      <c r="Q21" s="2">
        <v>35</v>
      </c>
      <c r="AN21" s="14" t="s">
        <v>25</v>
      </c>
      <c r="AO21" s="14" t="s">
        <v>66</v>
      </c>
      <c r="AP21" s="14">
        <v>5</v>
      </c>
      <c r="AQ21" s="12" t="s">
        <v>27</v>
      </c>
      <c r="AR21" s="12" t="s">
        <v>27</v>
      </c>
      <c r="AS21" s="12" t="s">
        <v>37</v>
      </c>
      <c r="AT21" s="14">
        <v>5</v>
      </c>
      <c r="AU21" s="13">
        <v>71.599999999999994</v>
      </c>
      <c r="AV21" s="13">
        <v>55.36</v>
      </c>
    </row>
    <row r="22" spans="2:48" ht="15.75" x14ac:dyDescent="0.25">
      <c r="B22" s="2">
        <v>16</v>
      </c>
      <c r="D22">
        <v>68</v>
      </c>
      <c r="E22">
        <v>62.3</v>
      </c>
      <c r="F22">
        <v>63</v>
      </c>
      <c r="G22">
        <v>59.5</v>
      </c>
      <c r="I22" s="2"/>
      <c r="J22" s="2"/>
      <c r="K22" s="2"/>
      <c r="M22" s="1">
        <v>29.5</v>
      </c>
      <c r="P22" s="2">
        <f t="shared" si="0"/>
        <v>12</v>
      </c>
      <c r="Q22" s="2">
        <v>35</v>
      </c>
      <c r="AN22" s="14" t="s">
        <v>25</v>
      </c>
      <c r="AO22" s="14" t="s">
        <v>67</v>
      </c>
      <c r="AP22" s="14">
        <v>3</v>
      </c>
      <c r="AQ22" s="12" t="s">
        <v>27</v>
      </c>
      <c r="AR22" s="12" t="s">
        <v>27</v>
      </c>
      <c r="AS22" s="12" t="s">
        <v>37</v>
      </c>
      <c r="AT22" s="14">
        <v>5</v>
      </c>
      <c r="AU22" s="13">
        <v>75.2</v>
      </c>
      <c r="AV22" s="13">
        <v>53.58</v>
      </c>
    </row>
    <row r="23" spans="2:48" ht="15.75" x14ac:dyDescent="0.25">
      <c r="B23" s="2">
        <v>17</v>
      </c>
      <c r="D23">
        <v>68</v>
      </c>
      <c r="E23">
        <v>62.3</v>
      </c>
      <c r="F23">
        <v>67</v>
      </c>
      <c r="G23">
        <v>63.4</v>
      </c>
      <c r="I23" s="2"/>
      <c r="J23" s="2"/>
      <c r="K23" s="2"/>
      <c r="M23" s="1">
        <v>29.5</v>
      </c>
      <c r="P23" s="2">
        <f t="shared" si="0"/>
        <v>12</v>
      </c>
      <c r="Q23" s="2">
        <v>35</v>
      </c>
      <c r="AN23" s="14" t="s">
        <v>25</v>
      </c>
      <c r="AO23" s="14" t="s">
        <v>68</v>
      </c>
      <c r="AP23" s="14">
        <v>7</v>
      </c>
      <c r="AQ23" s="12">
        <v>180</v>
      </c>
      <c r="AR23" s="12" t="s">
        <v>27</v>
      </c>
      <c r="AS23" s="12" t="s">
        <v>37</v>
      </c>
      <c r="AT23" s="14">
        <v>5</v>
      </c>
      <c r="AU23" s="13">
        <v>75.02</v>
      </c>
      <c r="AV23" s="13">
        <v>53.03</v>
      </c>
    </row>
    <row r="24" spans="2:48" ht="15.75" x14ac:dyDescent="0.25">
      <c r="B24" s="2">
        <v>18</v>
      </c>
      <c r="D24">
        <v>62</v>
      </c>
      <c r="E24">
        <v>56.8</v>
      </c>
      <c r="F24">
        <v>61</v>
      </c>
      <c r="G24">
        <v>57.5</v>
      </c>
      <c r="I24" s="2"/>
      <c r="J24" s="2"/>
      <c r="K24" s="2"/>
      <c r="M24" s="1">
        <v>29.5</v>
      </c>
      <c r="P24" s="2">
        <f t="shared" si="0"/>
        <v>12</v>
      </c>
      <c r="Q24" s="2">
        <v>35</v>
      </c>
      <c r="AN24" s="14" t="s">
        <v>25</v>
      </c>
      <c r="AO24" s="14" t="s">
        <v>69</v>
      </c>
      <c r="AP24" s="14">
        <v>6</v>
      </c>
      <c r="AQ24" s="12">
        <v>200</v>
      </c>
      <c r="AR24" s="12" t="s">
        <v>27</v>
      </c>
      <c r="AS24" s="12" t="s">
        <v>37</v>
      </c>
      <c r="AT24" s="14">
        <v>4</v>
      </c>
      <c r="AU24" s="13">
        <v>75.2</v>
      </c>
      <c r="AV24" s="13">
        <v>51.78</v>
      </c>
    </row>
    <row r="25" spans="2:48" ht="15.75" x14ac:dyDescent="0.25">
      <c r="B25" s="2">
        <v>19</v>
      </c>
      <c r="D25">
        <v>59</v>
      </c>
      <c r="E25">
        <v>54</v>
      </c>
      <c r="F25">
        <v>56</v>
      </c>
      <c r="G25">
        <v>52.6</v>
      </c>
      <c r="I25" s="2"/>
      <c r="J25" s="2"/>
      <c r="K25" s="2"/>
      <c r="M25" s="1">
        <v>29.5</v>
      </c>
      <c r="P25" s="2">
        <f t="shared" si="0"/>
        <v>12</v>
      </c>
      <c r="Q25" s="2">
        <v>35</v>
      </c>
      <c r="AN25" s="14" t="s">
        <v>25</v>
      </c>
      <c r="AO25" s="14" t="s">
        <v>70</v>
      </c>
      <c r="AP25" s="14">
        <v>8</v>
      </c>
      <c r="AQ25" s="12">
        <v>190</v>
      </c>
      <c r="AR25" s="12" t="s">
        <v>27</v>
      </c>
      <c r="AS25" s="12" t="s">
        <v>37</v>
      </c>
      <c r="AT25" s="14">
        <v>4</v>
      </c>
      <c r="AU25" s="13">
        <v>77</v>
      </c>
      <c r="AV25" s="13">
        <v>51.08</v>
      </c>
    </row>
    <row r="26" spans="2:48" ht="15.75" x14ac:dyDescent="0.25">
      <c r="B26" s="2">
        <v>20</v>
      </c>
      <c r="D26">
        <v>62</v>
      </c>
      <c r="E26">
        <v>56.8</v>
      </c>
      <c r="F26">
        <v>66</v>
      </c>
      <c r="G26">
        <v>62.4</v>
      </c>
      <c r="I26" s="2"/>
      <c r="J26" s="2"/>
      <c r="K26" s="2"/>
      <c r="M26" s="1">
        <v>29.5</v>
      </c>
      <c r="P26" s="2">
        <f t="shared" si="0"/>
        <v>12</v>
      </c>
      <c r="Q26" s="2">
        <v>35</v>
      </c>
      <c r="AN26" s="14" t="s">
        <v>25</v>
      </c>
      <c r="AO26" s="14" t="s">
        <v>71</v>
      </c>
      <c r="AP26" s="14">
        <v>7</v>
      </c>
      <c r="AQ26" s="12">
        <v>210</v>
      </c>
      <c r="AR26" s="12" t="s">
        <v>27</v>
      </c>
      <c r="AS26" s="12" t="s">
        <v>37</v>
      </c>
      <c r="AT26" s="14">
        <v>4</v>
      </c>
      <c r="AU26" s="13">
        <v>75.2</v>
      </c>
      <c r="AV26" s="13">
        <v>51.78</v>
      </c>
    </row>
    <row r="27" spans="2:48" ht="15.75" x14ac:dyDescent="0.25">
      <c r="B27" s="2">
        <v>21</v>
      </c>
      <c r="D27">
        <v>59</v>
      </c>
      <c r="E27">
        <v>54</v>
      </c>
      <c r="F27">
        <v>61</v>
      </c>
      <c r="G27">
        <v>57.5</v>
      </c>
      <c r="I27" s="2"/>
      <c r="J27" s="2"/>
      <c r="K27" s="2"/>
      <c r="M27" s="1">
        <v>29.5</v>
      </c>
      <c r="P27" s="2">
        <f t="shared" si="0"/>
        <v>12</v>
      </c>
      <c r="Q27" s="2">
        <v>35</v>
      </c>
      <c r="AN27" s="14" t="s">
        <v>25</v>
      </c>
      <c r="AO27" s="14" t="s">
        <v>72</v>
      </c>
      <c r="AP27" s="14">
        <v>6</v>
      </c>
      <c r="AQ27" s="12">
        <v>230</v>
      </c>
      <c r="AR27" s="12" t="s">
        <v>27</v>
      </c>
      <c r="AS27" s="12" t="s">
        <v>37</v>
      </c>
      <c r="AT27" s="14">
        <v>4</v>
      </c>
      <c r="AU27" s="13">
        <v>75.02</v>
      </c>
      <c r="AV27" s="13">
        <v>53.03</v>
      </c>
    </row>
    <row r="28" spans="2:48" ht="15.75" x14ac:dyDescent="0.25">
      <c r="B28" s="2">
        <v>22</v>
      </c>
      <c r="D28">
        <v>64</v>
      </c>
      <c r="E28">
        <v>58.6</v>
      </c>
      <c r="F28">
        <v>64</v>
      </c>
      <c r="G28">
        <v>60.4</v>
      </c>
      <c r="I28" s="2"/>
      <c r="J28" s="2"/>
      <c r="K28" s="2"/>
      <c r="M28" s="1">
        <v>29.5</v>
      </c>
      <c r="P28" s="2">
        <f t="shared" si="0"/>
        <v>12</v>
      </c>
      <c r="Q28" s="2">
        <v>35</v>
      </c>
      <c r="AN28" s="14" t="s">
        <v>25</v>
      </c>
      <c r="AO28" s="14" t="s">
        <v>73</v>
      </c>
      <c r="AP28" s="14">
        <v>5</v>
      </c>
      <c r="AQ28" s="12">
        <v>250</v>
      </c>
      <c r="AR28" s="12" t="s">
        <v>27</v>
      </c>
      <c r="AS28" s="12" t="s">
        <v>37</v>
      </c>
      <c r="AT28" s="14">
        <v>4</v>
      </c>
      <c r="AU28" s="13">
        <v>73.400000000000006</v>
      </c>
      <c r="AV28" s="13">
        <v>53.56</v>
      </c>
    </row>
    <row r="29" spans="2:48" ht="15.75" x14ac:dyDescent="0.25">
      <c r="B29" s="2">
        <v>23</v>
      </c>
      <c r="D29">
        <v>60</v>
      </c>
      <c r="E29">
        <v>55</v>
      </c>
      <c r="F29">
        <v>185</v>
      </c>
      <c r="G29">
        <v>179.2</v>
      </c>
      <c r="I29" s="2"/>
      <c r="J29" s="2"/>
      <c r="K29" s="2"/>
      <c r="M29" s="1">
        <v>29.5</v>
      </c>
      <c r="P29" s="2">
        <f t="shared" si="0"/>
        <v>12</v>
      </c>
      <c r="Q29" s="2">
        <v>35</v>
      </c>
      <c r="AN29" s="14" t="s">
        <v>25</v>
      </c>
      <c r="AO29" s="14" t="s">
        <v>74</v>
      </c>
      <c r="AP29" s="14">
        <v>0</v>
      </c>
      <c r="AQ29" s="12">
        <v>0</v>
      </c>
      <c r="AR29" s="12" t="s">
        <v>27</v>
      </c>
      <c r="AS29" s="12" t="s">
        <v>37</v>
      </c>
      <c r="AT29" s="14">
        <v>4</v>
      </c>
      <c r="AU29" s="13">
        <v>69.08</v>
      </c>
      <c r="AV29" s="13">
        <v>55.89</v>
      </c>
    </row>
    <row r="30" spans="2:48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N30" s="14" t="s">
        <v>25</v>
      </c>
      <c r="AO30" s="14" t="s">
        <v>75</v>
      </c>
      <c r="AP30" s="14">
        <v>0</v>
      </c>
      <c r="AQ30" s="12">
        <v>0</v>
      </c>
      <c r="AR30" s="12" t="s">
        <v>27</v>
      </c>
      <c r="AS30" s="12" t="s">
        <v>37</v>
      </c>
      <c r="AT30" s="14">
        <v>4</v>
      </c>
      <c r="AU30" s="13">
        <v>64.040000000000006</v>
      </c>
      <c r="AV30" s="13">
        <v>55.89</v>
      </c>
    </row>
    <row r="31" spans="2:48" ht="18.75" customHeight="1" x14ac:dyDescent="0.25">
      <c r="D31" s="4">
        <f>AVERAGE(D6:D29)</f>
        <v>76.041666666666671</v>
      </c>
      <c r="E31" s="4">
        <f>AVERAGE(E6:E29)</f>
        <v>69.737499999999983</v>
      </c>
      <c r="F31" s="4">
        <f>AVERAGE(F6:F29)</f>
        <v>90.458333333333329</v>
      </c>
      <c r="G31" s="4">
        <f>AVERAGE(G6:G29)</f>
        <v>86.404166666666683</v>
      </c>
      <c r="AN31" s="17" t="s">
        <v>732</v>
      </c>
      <c r="AO31" s="18"/>
      <c r="AP31" s="18"/>
      <c r="AQ31" s="18"/>
      <c r="AR31" s="18"/>
      <c r="AS31" s="19"/>
      <c r="AT31" s="20"/>
      <c r="AU31" s="20"/>
      <c r="AV31" s="20"/>
    </row>
    <row r="32" spans="2:48" x14ac:dyDescent="0.25">
      <c r="D32" s="5">
        <f>D31</f>
        <v>76.041666666666671</v>
      </c>
      <c r="E32" s="5">
        <f>E31</f>
        <v>69.737499999999983</v>
      </c>
      <c r="F32" s="5">
        <f>F31</f>
        <v>90.458333333333329</v>
      </c>
      <c r="G32" s="5">
        <f>G31</f>
        <v>86.404166666666683</v>
      </c>
    </row>
  </sheetData>
  <mergeCells count="9">
    <mergeCell ref="AT5:AT6"/>
    <mergeCell ref="AU5:AU6"/>
    <mergeCell ref="AV5:AV6"/>
    <mergeCell ref="AN5:AN6"/>
    <mergeCell ref="AO5:AO6"/>
    <mergeCell ref="AP5:AP6"/>
    <mergeCell ref="AQ5:AQ6"/>
    <mergeCell ref="AR5:AR6"/>
    <mergeCell ref="AS5:AS6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U32"/>
  <sheetViews>
    <sheetView zoomScale="90" zoomScaleNormal="9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9" max="39" width="7.7109375" customWidth="1"/>
    <col min="40" max="40" width="23.85546875" customWidth="1"/>
    <col min="41" max="43" width="7.7109375" customWidth="1"/>
    <col min="44" max="44" width="10.42578125" customWidth="1"/>
    <col min="45" max="47" width="7.7109375" customWidth="1"/>
  </cols>
  <sheetData>
    <row r="3" spans="2:47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7" ht="15" customHeight="1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0</v>
      </c>
      <c r="AM4" s="29" t="s">
        <v>16</v>
      </c>
      <c r="AN4" s="29" t="s">
        <v>17</v>
      </c>
      <c r="AO4" s="29" t="s">
        <v>18</v>
      </c>
      <c r="AP4" s="29" t="s">
        <v>19</v>
      </c>
      <c r="AQ4" s="29" t="s">
        <v>20</v>
      </c>
      <c r="AR4" s="29" t="s">
        <v>21</v>
      </c>
      <c r="AS4" s="29" t="s">
        <v>22</v>
      </c>
      <c r="AT4" s="31" t="s">
        <v>23</v>
      </c>
      <c r="AU4" s="31" t="s">
        <v>24</v>
      </c>
    </row>
    <row r="5" spans="2:47" ht="15.75" customHeight="1" thickBot="1" x14ac:dyDescent="0.3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14</v>
      </c>
      <c r="N5" s="3"/>
      <c r="O5" s="3"/>
      <c r="P5" s="3" t="s">
        <v>3</v>
      </c>
      <c r="Q5" s="3" t="s">
        <v>4</v>
      </c>
      <c r="AI5">
        <v>4</v>
      </c>
      <c r="AJ5">
        <v>300</v>
      </c>
      <c r="AM5" s="30" t="s">
        <v>25</v>
      </c>
      <c r="AN5" s="30" t="s">
        <v>26</v>
      </c>
      <c r="AO5" s="30">
        <v>0</v>
      </c>
      <c r="AP5" s="30">
        <v>0</v>
      </c>
      <c r="AQ5" s="30" t="s">
        <v>27</v>
      </c>
      <c r="AR5" s="30" t="s">
        <v>27</v>
      </c>
      <c r="AS5" s="30">
        <v>8</v>
      </c>
      <c r="AT5" s="32">
        <v>8</v>
      </c>
      <c r="AU5" s="32">
        <v>8</v>
      </c>
    </row>
    <row r="6" spans="2:47" ht="15.75" x14ac:dyDescent="0.25">
      <c r="B6" s="2">
        <v>0</v>
      </c>
      <c r="D6">
        <v>60</v>
      </c>
      <c r="E6">
        <v>55</v>
      </c>
      <c r="F6">
        <v>195</v>
      </c>
      <c r="G6">
        <v>189</v>
      </c>
      <c r="I6" s="1"/>
      <c r="J6" s="1"/>
      <c r="K6" s="1"/>
      <c r="M6" s="1">
        <v>29.5</v>
      </c>
      <c r="N6" s="2">
        <v>0</v>
      </c>
      <c r="P6" s="2">
        <v>12</v>
      </c>
      <c r="Q6" s="2">
        <v>35</v>
      </c>
      <c r="AI6">
        <v>10</v>
      </c>
      <c r="AJ6">
        <v>0</v>
      </c>
      <c r="AM6" s="8" t="s">
        <v>25</v>
      </c>
      <c r="AN6" s="8" t="s">
        <v>76</v>
      </c>
      <c r="AO6" s="9">
        <v>0</v>
      </c>
      <c r="AP6" s="9">
        <v>0</v>
      </c>
      <c r="AQ6" s="10" t="s">
        <v>27</v>
      </c>
      <c r="AR6" s="10" t="s">
        <v>37</v>
      </c>
      <c r="AS6" s="9">
        <v>4</v>
      </c>
      <c r="AT6" s="11">
        <v>60.8</v>
      </c>
      <c r="AU6" s="11">
        <v>57.17</v>
      </c>
    </row>
    <row r="7" spans="2:47" ht="15.75" x14ac:dyDescent="0.25">
      <c r="B7" s="2">
        <v>1</v>
      </c>
      <c r="D7">
        <v>127</v>
      </c>
      <c r="E7">
        <v>116.7</v>
      </c>
      <c r="F7">
        <v>217</v>
      </c>
      <c r="G7">
        <v>210.6</v>
      </c>
      <c r="I7" s="2"/>
      <c r="J7" s="2"/>
      <c r="K7" s="2"/>
      <c r="M7" s="1">
        <v>29.5</v>
      </c>
      <c r="N7" s="2">
        <v>23</v>
      </c>
      <c r="P7" s="2">
        <f>P6</f>
        <v>12</v>
      </c>
      <c r="Q7" s="2">
        <v>35</v>
      </c>
      <c r="AI7">
        <v>10</v>
      </c>
      <c r="AJ7">
        <v>300</v>
      </c>
      <c r="AM7" s="8" t="s">
        <v>25</v>
      </c>
      <c r="AN7" s="8" t="s">
        <v>77</v>
      </c>
      <c r="AO7" s="8">
        <v>3</v>
      </c>
      <c r="AP7" s="10">
        <v>40</v>
      </c>
      <c r="AQ7" s="10" t="s">
        <v>27</v>
      </c>
      <c r="AR7" s="12" t="s">
        <v>37</v>
      </c>
      <c r="AS7" s="8">
        <v>3</v>
      </c>
      <c r="AT7" s="13">
        <v>59</v>
      </c>
      <c r="AU7" s="13">
        <v>55.37</v>
      </c>
    </row>
    <row r="8" spans="2:47" ht="15.75" x14ac:dyDescent="0.25">
      <c r="B8" s="2">
        <v>2</v>
      </c>
      <c r="D8">
        <v>152</v>
      </c>
      <c r="E8">
        <v>139.80000000000001</v>
      </c>
      <c r="F8">
        <v>273</v>
      </c>
      <c r="G8">
        <v>265.5</v>
      </c>
      <c r="I8" s="2"/>
      <c r="J8" s="2"/>
      <c r="K8" s="2"/>
      <c r="M8" s="1">
        <v>29.5</v>
      </c>
      <c r="P8" s="2">
        <f t="shared" ref="P8:P29" si="0">P7</f>
        <v>12</v>
      </c>
      <c r="Q8" s="2">
        <v>35</v>
      </c>
      <c r="AI8">
        <v>16</v>
      </c>
      <c r="AJ8">
        <v>0</v>
      </c>
      <c r="AM8" s="14" t="s">
        <v>25</v>
      </c>
      <c r="AN8" s="14" t="s">
        <v>78</v>
      </c>
      <c r="AO8" s="14">
        <v>0</v>
      </c>
      <c r="AP8" s="12">
        <v>0</v>
      </c>
      <c r="AQ8" s="12" t="s">
        <v>27</v>
      </c>
      <c r="AR8" s="12" t="s">
        <v>37</v>
      </c>
      <c r="AS8" s="14">
        <v>2</v>
      </c>
      <c r="AT8" s="13">
        <v>55.4</v>
      </c>
      <c r="AU8" s="13">
        <v>53.58</v>
      </c>
    </row>
    <row r="9" spans="2:47" ht="15.75" x14ac:dyDescent="0.25">
      <c r="B9" s="2">
        <v>3</v>
      </c>
      <c r="D9">
        <v>133</v>
      </c>
      <c r="E9">
        <v>122.2</v>
      </c>
      <c r="F9">
        <v>214</v>
      </c>
      <c r="G9">
        <v>207.6</v>
      </c>
      <c r="I9" s="2"/>
      <c r="J9" s="2"/>
      <c r="K9" s="2"/>
      <c r="M9" s="1">
        <v>29.5</v>
      </c>
      <c r="P9" s="2">
        <f t="shared" si="0"/>
        <v>12</v>
      </c>
      <c r="Q9" s="2">
        <v>35</v>
      </c>
      <c r="AI9">
        <v>16</v>
      </c>
      <c r="AJ9">
        <v>300</v>
      </c>
      <c r="AM9" s="14" t="s">
        <v>25</v>
      </c>
      <c r="AN9" s="14" t="s">
        <v>79</v>
      </c>
      <c r="AO9" s="14">
        <v>3</v>
      </c>
      <c r="AP9" s="12">
        <v>50</v>
      </c>
      <c r="AQ9" s="12" t="s">
        <v>27</v>
      </c>
      <c r="AR9" s="12" t="s">
        <v>37</v>
      </c>
      <c r="AS9" s="14">
        <v>2</v>
      </c>
      <c r="AT9" s="13">
        <v>57.2</v>
      </c>
      <c r="AU9" s="13">
        <v>53.57</v>
      </c>
    </row>
    <row r="10" spans="2:47" ht="15.75" x14ac:dyDescent="0.25">
      <c r="B10" s="2">
        <v>4</v>
      </c>
      <c r="D10">
        <v>152</v>
      </c>
      <c r="E10">
        <v>139.80000000000001</v>
      </c>
      <c r="F10">
        <v>124</v>
      </c>
      <c r="G10">
        <v>119.3</v>
      </c>
      <c r="I10" s="2"/>
      <c r="J10" s="2"/>
      <c r="K10" s="2"/>
      <c r="M10" s="1">
        <v>29.5</v>
      </c>
      <c r="P10" s="2">
        <f t="shared" si="0"/>
        <v>12</v>
      </c>
      <c r="Q10" s="2">
        <v>35</v>
      </c>
      <c r="AI10">
        <v>22</v>
      </c>
      <c r="AJ10">
        <v>0</v>
      </c>
      <c r="AM10" s="14" t="s">
        <v>25</v>
      </c>
      <c r="AN10" s="14" t="s">
        <v>80</v>
      </c>
      <c r="AO10" s="14">
        <v>3</v>
      </c>
      <c r="AP10" s="12">
        <v>50</v>
      </c>
      <c r="AQ10" s="12" t="s">
        <v>27</v>
      </c>
      <c r="AR10" s="12" t="s">
        <v>37</v>
      </c>
      <c r="AS10" s="14">
        <v>2</v>
      </c>
      <c r="AT10" s="13">
        <v>57.2</v>
      </c>
      <c r="AU10" s="13">
        <v>51.75</v>
      </c>
    </row>
    <row r="11" spans="2:47" ht="15.75" x14ac:dyDescent="0.25">
      <c r="B11" s="2">
        <v>5</v>
      </c>
      <c r="D11">
        <v>171</v>
      </c>
      <c r="E11">
        <v>157.30000000000001</v>
      </c>
      <c r="F11">
        <v>104</v>
      </c>
      <c r="G11">
        <v>99.7</v>
      </c>
      <c r="I11" s="2"/>
      <c r="J11" s="2"/>
      <c r="K11" s="2"/>
      <c r="M11" s="1">
        <v>29.5</v>
      </c>
      <c r="P11" s="2">
        <f t="shared" si="0"/>
        <v>12</v>
      </c>
      <c r="Q11" s="2">
        <v>35</v>
      </c>
      <c r="AI11">
        <v>22</v>
      </c>
      <c r="AJ11">
        <v>300</v>
      </c>
      <c r="AM11" s="14" t="s">
        <v>25</v>
      </c>
      <c r="AN11" s="14" t="s">
        <v>81</v>
      </c>
      <c r="AO11" s="14">
        <v>3</v>
      </c>
      <c r="AP11" s="12">
        <v>70</v>
      </c>
      <c r="AQ11" s="12" t="s">
        <v>27</v>
      </c>
      <c r="AR11" s="12" t="s">
        <v>37</v>
      </c>
      <c r="AS11" s="14">
        <v>2</v>
      </c>
      <c r="AT11" s="13">
        <v>55.4</v>
      </c>
      <c r="AU11" s="13">
        <v>51.76</v>
      </c>
    </row>
    <row r="12" spans="2:47" ht="15.75" x14ac:dyDescent="0.25">
      <c r="B12" s="2">
        <v>6</v>
      </c>
      <c r="D12">
        <v>171</v>
      </c>
      <c r="E12">
        <v>157.30000000000001</v>
      </c>
      <c r="F12">
        <v>90</v>
      </c>
      <c r="G12">
        <v>86</v>
      </c>
      <c r="I12" s="2"/>
      <c r="J12" s="2"/>
      <c r="K12" s="2"/>
      <c r="M12" s="1">
        <v>29.5</v>
      </c>
      <c r="P12" s="2">
        <f t="shared" si="0"/>
        <v>12</v>
      </c>
      <c r="Q12" s="2">
        <v>35</v>
      </c>
      <c r="AM12" s="14" t="s">
        <v>25</v>
      </c>
      <c r="AN12" s="14" t="s">
        <v>82</v>
      </c>
      <c r="AO12" s="14">
        <v>0</v>
      </c>
      <c r="AP12" s="12">
        <v>0</v>
      </c>
      <c r="AQ12" s="12" t="s">
        <v>27</v>
      </c>
      <c r="AR12" s="12" t="s">
        <v>37</v>
      </c>
      <c r="AS12" s="14">
        <v>1</v>
      </c>
      <c r="AT12" s="13">
        <v>57.02</v>
      </c>
      <c r="AU12" s="13">
        <v>51.94</v>
      </c>
    </row>
    <row r="13" spans="2:47" ht="15.75" x14ac:dyDescent="0.25">
      <c r="B13" s="2">
        <v>7</v>
      </c>
      <c r="D13">
        <v>203</v>
      </c>
      <c r="E13">
        <v>186.8</v>
      </c>
      <c r="F13">
        <v>100</v>
      </c>
      <c r="G13">
        <v>95.8</v>
      </c>
      <c r="I13" s="2"/>
      <c r="J13" s="2"/>
      <c r="K13" s="2"/>
      <c r="M13" s="1">
        <v>29.5</v>
      </c>
      <c r="P13" s="2">
        <f t="shared" si="0"/>
        <v>12</v>
      </c>
      <c r="Q13" s="2">
        <v>35</v>
      </c>
      <c r="AM13" s="14" t="s">
        <v>25</v>
      </c>
      <c r="AN13" s="14" t="s">
        <v>83</v>
      </c>
      <c r="AO13" s="14">
        <v>0</v>
      </c>
      <c r="AP13" s="12">
        <v>0</v>
      </c>
      <c r="AQ13" s="12" t="s">
        <v>27</v>
      </c>
      <c r="AR13" s="12" t="s">
        <v>37</v>
      </c>
      <c r="AS13" s="14">
        <v>2</v>
      </c>
      <c r="AT13" s="13">
        <v>57.2</v>
      </c>
      <c r="AU13" s="13">
        <v>53.57</v>
      </c>
    </row>
    <row r="14" spans="2:47" ht="15.75" x14ac:dyDescent="0.25">
      <c r="B14" s="2">
        <v>8</v>
      </c>
      <c r="D14">
        <v>217</v>
      </c>
      <c r="E14">
        <v>199.7</v>
      </c>
      <c r="F14">
        <v>115</v>
      </c>
      <c r="G14">
        <v>110.5</v>
      </c>
      <c r="I14" s="2"/>
      <c r="J14" s="2"/>
      <c r="K14" s="2"/>
      <c r="M14" s="1">
        <v>29.5</v>
      </c>
      <c r="P14" s="2">
        <f t="shared" si="0"/>
        <v>12</v>
      </c>
      <c r="Q14" s="2">
        <v>35</v>
      </c>
      <c r="AM14" s="14" t="s">
        <v>25</v>
      </c>
      <c r="AN14" s="14" t="s">
        <v>84</v>
      </c>
      <c r="AO14" s="14">
        <v>0</v>
      </c>
      <c r="AP14" s="12">
        <v>0</v>
      </c>
      <c r="AQ14" s="12" t="s">
        <v>27</v>
      </c>
      <c r="AR14" s="12" t="s">
        <v>37</v>
      </c>
      <c r="AS14" s="14">
        <v>2</v>
      </c>
      <c r="AT14" s="13">
        <v>60.08</v>
      </c>
      <c r="AU14" s="13">
        <v>51.92</v>
      </c>
    </row>
    <row r="15" spans="2:47" ht="15.75" x14ac:dyDescent="0.25">
      <c r="B15" s="2">
        <v>9</v>
      </c>
      <c r="F15">
        <v>152</v>
      </c>
      <c r="G15">
        <v>146.80000000000001</v>
      </c>
      <c r="I15" s="2"/>
      <c r="J15" s="2"/>
      <c r="K15" s="2"/>
      <c r="M15" s="1">
        <v>29.5</v>
      </c>
      <c r="P15" s="2">
        <f t="shared" si="0"/>
        <v>12</v>
      </c>
      <c r="Q15" s="2">
        <v>35</v>
      </c>
      <c r="AM15" s="14" t="s">
        <v>25</v>
      </c>
      <c r="AN15" s="14" t="s">
        <v>85</v>
      </c>
      <c r="AO15" s="14">
        <v>0</v>
      </c>
      <c r="AP15" s="12">
        <v>0</v>
      </c>
      <c r="AQ15" s="12" t="s">
        <v>27</v>
      </c>
      <c r="AR15" s="12" t="s">
        <v>37</v>
      </c>
      <c r="AS15" s="14">
        <v>1</v>
      </c>
      <c r="AT15" s="13">
        <v>62.6</v>
      </c>
      <c r="AU15" s="13">
        <v>51.73</v>
      </c>
    </row>
    <row r="16" spans="2:47" ht="15.75" x14ac:dyDescent="0.25">
      <c r="B16" s="2">
        <v>10</v>
      </c>
      <c r="D16">
        <v>219</v>
      </c>
      <c r="E16">
        <v>201.5</v>
      </c>
      <c r="F16">
        <v>253</v>
      </c>
      <c r="G16">
        <v>245.9</v>
      </c>
      <c r="I16" s="2"/>
      <c r="J16" s="2"/>
      <c r="K16" s="2"/>
      <c r="M16" s="1">
        <v>29.5</v>
      </c>
      <c r="P16" s="2">
        <f t="shared" si="0"/>
        <v>12</v>
      </c>
      <c r="Q16" s="2">
        <v>35</v>
      </c>
      <c r="AM16" s="14" t="s">
        <v>25</v>
      </c>
      <c r="AN16" s="14" t="s">
        <v>86</v>
      </c>
      <c r="AO16" s="14">
        <v>0</v>
      </c>
      <c r="AP16" s="12">
        <v>0</v>
      </c>
      <c r="AQ16" s="12" t="s">
        <v>27</v>
      </c>
      <c r="AR16" s="12" t="s">
        <v>37</v>
      </c>
      <c r="AS16" s="14">
        <v>1</v>
      </c>
      <c r="AT16" s="13">
        <v>62.6</v>
      </c>
      <c r="AU16" s="13">
        <v>51.73</v>
      </c>
    </row>
    <row r="17" spans="2:47" ht="15.75" x14ac:dyDescent="0.25">
      <c r="B17" s="2">
        <v>11</v>
      </c>
      <c r="D17">
        <v>184</v>
      </c>
      <c r="E17">
        <v>169.2</v>
      </c>
      <c r="F17">
        <v>204</v>
      </c>
      <c r="G17">
        <v>197.8</v>
      </c>
      <c r="I17" s="2"/>
      <c r="J17" s="2"/>
      <c r="K17" s="2"/>
      <c r="M17" s="1">
        <v>29.5</v>
      </c>
      <c r="P17" s="2">
        <f t="shared" si="0"/>
        <v>12</v>
      </c>
      <c r="Q17" s="2">
        <v>35</v>
      </c>
      <c r="AM17" s="14" t="s">
        <v>25</v>
      </c>
      <c r="AN17" s="14" t="s">
        <v>87</v>
      </c>
      <c r="AO17" s="14">
        <v>0</v>
      </c>
      <c r="AP17" s="12">
        <v>0</v>
      </c>
      <c r="AQ17" s="12" t="s">
        <v>27</v>
      </c>
      <c r="AR17" s="12" t="s">
        <v>37</v>
      </c>
      <c r="AS17" s="14">
        <v>1</v>
      </c>
      <c r="AT17" s="13">
        <v>64.040000000000006</v>
      </c>
      <c r="AU17" s="13">
        <v>51.91</v>
      </c>
    </row>
    <row r="18" spans="2:47" ht="15.75" x14ac:dyDescent="0.25">
      <c r="B18" s="2">
        <v>12</v>
      </c>
      <c r="D18">
        <v>173</v>
      </c>
      <c r="E18">
        <v>159.1</v>
      </c>
      <c r="F18">
        <v>185</v>
      </c>
      <c r="G18">
        <v>179.2</v>
      </c>
      <c r="I18" s="2"/>
      <c r="J18" s="2"/>
      <c r="K18" s="2"/>
      <c r="M18" s="1">
        <v>29.5</v>
      </c>
      <c r="P18" s="2">
        <f t="shared" si="0"/>
        <v>12</v>
      </c>
      <c r="Q18" s="2">
        <v>35</v>
      </c>
      <c r="AM18" s="14" t="s">
        <v>25</v>
      </c>
      <c r="AN18" s="14" t="s">
        <v>88</v>
      </c>
      <c r="AO18" s="14">
        <v>0</v>
      </c>
      <c r="AP18" s="12">
        <v>0</v>
      </c>
      <c r="AQ18" s="12" t="s">
        <v>27</v>
      </c>
      <c r="AR18" s="12" t="s">
        <v>37</v>
      </c>
      <c r="AS18" s="14">
        <v>1</v>
      </c>
      <c r="AT18" s="13">
        <v>66.02</v>
      </c>
      <c r="AU18" s="13">
        <v>51.91</v>
      </c>
    </row>
    <row r="19" spans="2:47" ht="15.75" x14ac:dyDescent="0.25">
      <c r="B19" s="2">
        <v>13</v>
      </c>
      <c r="D19">
        <v>167</v>
      </c>
      <c r="E19">
        <v>153.6</v>
      </c>
      <c r="F19">
        <v>176</v>
      </c>
      <c r="G19">
        <v>170.4</v>
      </c>
      <c r="I19" s="2"/>
      <c r="J19" s="2"/>
      <c r="K19" s="2"/>
      <c r="M19" s="1">
        <v>29.5</v>
      </c>
      <c r="P19" s="2">
        <f t="shared" si="0"/>
        <v>12</v>
      </c>
      <c r="Q19" s="2">
        <v>35</v>
      </c>
      <c r="AM19" s="14" t="s">
        <v>25</v>
      </c>
      <c r="AN19" s="14" t="s">
        <v>89</v>
      </c>
      <c r="AO19" s="14">
        <v>0</v>
      </c>
      <c r="AP19" s="12">
        <v>0</v>
      </c>
      <c r="AQ19" s="12" t="s">
        <v>27</v>
      </c>
      <c r="AR19" s="12" t="s">
        <v>37</v>
      </c>
      <c r="AS19" s="14">
        <v>1</v>
      </c>
      <c r="AT19" s="13">
        <v>66.2</v>
      </c>
      <c r="AU19" s="13">
        <v>53.54</v>
      </c>
    </row>
    <row r="20" spans="2:47" ht="15.75" x14ac:dyDescent="0.25">
      <c r="B20" s="2">
        <v>14</v>
      </c>
      <c r="D20">
        <v>176</v>
      </c>
      <c r="E20">
        <v>161.9</v>
      </c>
      <c r="F20">
        <v>178</v>
      </c>
      <c r="G20">
        <v>172.3</v>
      </c>
      <c r="I20" s="2"/>
      <c r="J20" s="2"/>
      <c r="K20" s="2"/>
      <c r="M20" s="1">
        <v>29.5</v>
      </c>
      <c r="P20" s="2">
        <f t="shared" si="0"/>
        <v>12</v>
      </c>
      <c r="Q20" s="2">
        <v>35</v>
      </c>
      <c r="AM20" s="14" t="s">
        <v>25</v>
      </c>
      <c r="AN20" s="14" t="s">
        <v>90</v>
      </c>
      <c r="AO20" s="14">
        <v>0</v>
      </c>
      <c r="AP20" s="12">
        <v>0</v>
      </c>
      <c r="AQ20" s="12" t="s">
        <v>27</v>
      </c>
      <c r="AR20" s="12" t="s">
        <v>37</v>
      </c>
      <c r="AS20" s="14">
        <v>2</v>
      </c>
      <c r="AT20" s="13">
        <v>68</v>
      </c>
      <c r="AU20" s="13">
        <v>51.73</v>
      </c>
    </row>
    <row r="21" spans="2:47" ht="15.75" x14ac:dyDescent="0.25">
      <c r="B21" s="2">
        <v>15</v>
      </c>
      <c r="D21">
        <v>186</v>
      </c>
      <c r="E21">
        <v>171.1</v>
      </c>
      <c r="F21">
        <v>165</v>
      </c>
      <c r="G21">
        <v>159.6</v>
      </c>
      <c r="I21" s="2"/>
      <c r="J21" s="2"/>
      <c r="K21" s="2"/>
      <c r="M21" s="1">
        <v>29.5</v>
      </c>
      <c r="P21" s="2">
        <f t="shared" si="0"/>
        <v>12</v>
      </c>
      <c r="Q21" s="2">
        <v>35</v>
      </c>
      <c r="AM21" s="14" t="s">
        <v>25</v>
      </c>
      <c r="AN21" s="14" t="s">
        <v>91</v>
      </c>
      <c r="AO21" s="14">
        <v>0</v>
      </c>
      <c r="AP21" s="12">
        <v>0</v>
      </c>
      <c r="AQ21" s="12" t="s">
        <v>27</v>
      </c>
      <c r="AR21" s="12" t="s">
        <v>37</v>
      </c>
      <c r="AS21" s="14">
        <v>2</v>
      </c>
      <c r="AT21" s="13">
        <v>69.8</v>
      </c>
      <c r="AU21" s="13">
        <v>53.54</v>
      </c>
    </row>
    <row r="22" spans="2:47" ht="15.75" x14ac:dyDescent="0.25">
      <c r="B22" s="2">
        <v>16</v>
      </c>
      <c r="D22">
        <v>179</v>
      </c>
      <c r="E22">
        <v>164.6</v>
      </c>
      <c r="F22">
        <v>135</v>
      </c>
      <c r="G22">
        <v>130.1</v>
      </c>
      <c r="I22" s="2"/>
      <c r="J22" s="2"/>
      <c r="K22" s="2"/>
      <c r="M22" s="1">
        <v>29.5</v>
      </c>
      <c r="P22" s="2">
        <f t="shared" si="0"/>
        <v>12</v>
      </c>
      <c r="Q22" s="2">
        <v>35</v>
      </c>
      <c r="AM22" s="14" t="s">
        <v>25</v>
      </c>
      <c r="AN22" s="14" t="s">
        <v>92</v>
      </c>
      <c r="AO22" s="14">
        <v>0</v>
      </c>
      <c r="AP22" s="12">
        <v>0</v>
      </c>
      <c r="AQ22" s="12" t="s">
        <v>27</v>
      </c>
      <c r="AR22" s="12" t="s">
        <v>37</v>
      </c>
      <c r="AS22" s="14">
        <v>2</v>
      </c>
      <c r="AT22" s="13">
        <v>69.8</v>
      </c>
      <c r="AU22" s="13">
        <v>53.54</v>
      </c>
    </row>
    <row r="23" spans="2:47" ht="15.75" x14ac:dyDescent="0.25">
      <c r="B23" s="2">
        <v>17</v>
      </c>
      <c r="D23">
        <v>215</v>
      </c>
      <c r="E23">
        <v>197.8</v>
      </c>
      <c r="F23">
        <v>135</v>
      </c>
      <c r="G23">
        <v>130.1</v>
      </c>
      <c r="I23" s="2"/>
      <c r="J23" s="2"/>
      <c r="K23" s="2"/>
      <c r="M23" s="1">
        <v>29.5</v>
      </c>
      <c r="P23" s="2">
        <f t="shared" si="0"/>
        <v>12</v>
      </c>
      <c r="Q23" s="2">
        <v>35</v>
      </c>
      <c r="AM23" s="14" t="s">
        <v>25</v>
      </c>
      <c r="AN23" s="14" t="s">
        <v>93</v>
      </c>
      <c r="AO23" s="14">
        <v>0</v>
      </c>
      <c r="AP23" s="12">
        <v>0</v>
      </c>
      <c r="AQ23" s="12" t="s">
        <v>27</v>
      </c>
      <c r="AR23" s="12" t="s">
        <v>37</v>
      </c>
      <c r="AS23" s="14">
        <v>1</v>
      </c>
      <c r="AT23" s="13">
        <v>69.8</v>
      </c>
      <c r="AU23" s="13">
        <v>53.54</v>
      </c>
    </row>
    <row r="24" spans="2:47" ht="15.75" x14ac:dyDescent="0.25">
      <c r="B24" s="2">
        <v>18</v>
      </c>
      <c r="D24">
        <v>205</v>
      </c>
      <c r="E24">
        <v>188.6</v>
      </c>
      <c r="F24">
        <v>161</v>
      </c>
      <c r="G24">
        <v>155.6</v>
      </c>
      <c r="I24" s="2"/>
      <c r="J24" s="2"/>
      <c r="K24" s="2"/>
      <c r="M24" s="1">
        <v>29.5</v>
      </c>
      <c r="P24" s="2">
        <f t="shared" si="0"/>
        <v>12</v>
      </c>
      <c r="Q24" s="2">
        <v>35</v>
      </c>
      <c r="AM24" s="14" t="s">
        <v>25</v>
      </c>
      <c r="AN24" s="14" t="s">
        <v>94</v>
      </c>
      <c r="AO24" s="14">
        <v>0</v>
      </c>
      <c r="AP24" s="12">
        <v>0</v>
      </c>
      <c r="AQ24" s="12" t="s">
        <v>27</v>
      </c>
      <c r="AR24" s="12" t="s">
        <v>37</v>
      </c>
      <c r="AS24" s="14">
        <v>1</v>
      </c>
      <c r="AT24" s="13">
        <v>69.8</v>
      </c>
      <c r="AU24" s="13">
        <v>55.35</v>
      </c>
    </row>
    <row r="25" spans="2:47" ht="15.75" x14ac:dyDescent="0.25">
      <c r="B25" s="2">
        <v>19</v>
      </c>
      <c r="D25">
        <v>224</v>
      </c>
      <c r="E25">
        <v>206.1</v>
      </c>
      <c r="F25">
        <v>165</v>
      </c>
      <c r="G25">
        <v>159.6</v>
      </c>
      <c r="I25" s="2"/>
      <c r="J25" s="2"/>
      <c r="K25" s="2"/>
      <c r="M25" s="1">
        <v>29.5</v>
      </c>
      <c r="P25" s="2">
        <f t="shared" si="0"/>
        <v>12</v>
      </c>
      <c r="Q25" s="2">
        <v>35</v>
      </c>
      <c r="AM25" s="14" t="s">
        <v>25</v>
      </c>
      <c r="AN25" s="14" t="s">
        <v>95</v>
      </c>
      <c r="AO25" s="14">
        <v>0</v>
      </c>
      <c r="AP25" s="12">
        <v>0</v>
      </c>
      <c r="AQ25" s="12" t="s">
        <v>27</v>
      </c>
      <c r="AR25" s="12" t="s">
        <v>37</v>
      </c>
      <c r="AS25" s="14">
        <v>1</v>
      </c>
      <c r="AT25" s="13">
        <v>69.08</v>
      </c>
      <c r="AU25" s="13">
        <v>55.89</v>
      </c>
    </row>
    <row r="26" spans="2:47" ht="15.75" x14ac:dyDescent="0.25">
      <c r="B26" s="2">
        <v>20</v>
      </c>
      <c r="D26">
        <v>231</v>
      </c>
      <c r="E26">
        <v>212.6</v>
      </c>
      <c r="F26">
        <v>155</v>
      </c>
      <c r="G26">
        <v>149.69999999999999</v>
      </c>
      <c r="I26" s="2"/>
      <c r="J26" s="2"/>
      <c r="K26" s="2"/>
      <c r="M26" s="1">
        <v>29.5</v>
      </c>
      <c r="P26" s="2">
        <f t="shared" si="0"/>
        <v>12</v>
      </c>
      <c r="Q26" s="2">
        <v>35</v>
      </c>
      <c r="AM26" s="14" t="s">
        <v>25</v>
      </c>
      <c r="AN26" s="14" t="s">
        <v>96</v>
      </c>
      <c r="AO26" s="14">
        <v>0</v>
      </c>
      <c r="AP26" s="12">
        <v>0</v>
      </c>
      <c r="AQ26" s="12" t="s">
        <v>27</v>
      </c>
      <c r="AR26" s="12" t="s">
        <v>37</v>
      </c>
      <c r="AS26" s="14">
        <v>1</v>
      </c>
      <c r="AT26" s="13">
        <v>66.2</v>
      </c>
      <c r="AU26" s="13">
        <v>57.15</v>
      </c>
    </row>
    <row r="27" spans="2:47" ht="15.75" x14ac:dyDescent="0.25">
      <c r="B27" s="2">
        <v>21</v>
      </c>
      <c r="D27">
        <v>241</v>
      </c>
      <c r="E27">
        <v>221.8</v>
      </c>
      <c r="F27">
        <v>171</v>
      </c>
      <c r="G27">
        <v>165.4</v>
      </c>
      <c r="I27" s="2"/>
      <c r="J27" s="2"/>
      <c r="K27" s="2"/>
      <c r="M27" s="1">
        <v>29.5</v>
      </c>
      <c r="P27" s="2">
        <f t="shared" si="0"/>
        <v>12</v>
      </c>
      <c r="Q27" s="2">
        <v>35</v>
      </c>
      <c r="AM27" s="14" t="s">
        <v>25</v>
      </c>
      <c r="AN27" s="14" t="s">
        <v>97</v>
      </c>
      <c r="AO27" s="14">
        <v>0</v>
      </c>
      <c r="AP27" s="12">
        <v>0</v>
      </c>
      <c r="AQ27" s="12" t="s">
        <v>27</v>
      </c>
      <c r="AR27" s="12" t="s">
        <v>37</v>
      </c>
      <c r="AS27" s="14">
        <v>1</v>
      </c>
      <c r="AT27" s="13">
        <v>64.400000000000006</v>
      </c>
      <c r="AU27" s="13">
        <v>57.16</v>
      </c>
    </row>
    <row r="28" spans="2:47" ht="15.75" x14ac:dyDescent="0.25">
      <c r="B28" s="2">
        <v>22</v>
      </c>
      <c r="D28">
        <v>225</v>
      </c>
      <c r="E28">
        <v>207</v>
      </c>
      <c r="F28">
        <v>161</v>
      </c>
      <c r="G28">
        <v>155.6</v>
      </c>
      <c r="I28" s="2"/>
      <c r="J28" s="2"/>
      <c r="K28" s="2"/>
      <c r="M28" s="1">
        <v>29.5</v>
      </c>
      <c r="P28" s="2">
        <f t="shared" si="0"/>
        <v>12</v>
      </c>
      <c r="Q28" s="2">
        <v>35</v>
      </c>
      <c r="AM28" s="14" t="s">
        <v>25</v>
      </c>
      <c r="AN28" s="14" t="s">
        <v>98</v>
      </c>
      <c r="AO28" s="14">
        <v>0</v>
      </c>
      <c r="AP28" s="12">
        <v>0</v>
      </c>
      <c r="AQ28" s="12" t="s">
        <v>27</v>
      </c>
      <c r="AR28" s="12" t="s">
        <v>37</v>
      </c>
      <c r="AS28" s="14">
        <v>1</v>
      </c>
      <c r="AT28" s="13">
        <v>62.96</v>
      </c>
      <c r="AU28" s="13">
        <v>56.98</v>
      </c>
    </row>
    <row r="29" spans="2:47" ht="15.75" x14ac:dyDescent="0.25">
      <c r="B29" s="2">
        <v>23</v>
      </c>
      <c r="D29">
        <v>235</v>
      </c>
      <c r="E29">
        <v>216.2</v>
      </c>
      <c r="F29">
        <v>148</v>
      </c>
      <c r="G29">
        <v>142.9</v>
      </c>
      <c r="I29" s="2"/>
      <c r="J29" s="2"/>
      <c r="K29" s="2"/>
      <c r="M29" s="1">
        <v>29.5</v>
      </c>
      <c r="P29" s="2">
        <f t="shared" si="0"/>
        <v>12</v>
      </c>
      <c r="Q29" s="2">
        <v>35</v>
      </c>
      <c r="AM29" s="14" t="s">
        <v>25</v>
      </c>
      <c r="AN29" s="14" t="s">
        <v>99</v>
      </c>
      <c r="AO29" s="14">
        <v>0</v>
      </c>
      <c r="AP29" s="12">
        <v>0</v>
      </c>
      <c r="AQ29" s="12" t="s">
        <v>27</v>
      </c>
      <c r="AR29" s="12" t="s">
        <v>37</v>
      </c>
      <c r="AS29" s="14">
        <v>1</v>
      </c>
      <c r="AT29" s="13">
        <v>62.6</v>
      </c>
      <c r="AU29" s="13">
        <v>57.16</v>
      </c>
    </row>
    <row r="30" spans="2:47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M30" s="17" t="s">
        <v>733</v>
      </c>
      <c r="AN30" s="18"/>
      <c r="AO30" s="18"/>
      <c r="AP30" s="18"/>
      <c r="AQ30" s="18"/>
      <c r="AR30" s="19"/>
      <c r="AS30" s="20"/>
      <c r="AT30" s="20"/>
      <c r="AU30" s="20"/>
    </row>
    <row r="31" spans="2:47" x14ac:dyDescent="0.25">
      <c r="D31" s="4">
        <f>AVERAGE(D6:D29)</f>
        <v>184.60869565217391</v>
      </c>
      <c r="E31" s="4">
        <f>AVERAGE(E6:E29)</f>
        <v>169.81304347826085</v>
      </c>
      <c r="F31" s="4">
        <f>AVERAGE(F6:F29)</f>
        <v>165.66666666666666</v>
      </c>
      <c r="G31" s="4">
        <f>AVERAGE(G6:G29)</f>
        <v>160.20833333333331</v>
      </c>
    </row>
    <row r="32" spans="2:47" x14ac:dyDescent="0.25">
      <c r="D32" s="5">
        <f>D31</f>
        <v>184.60869565217391</v>
      </c>
      <c r="E32" s="5">
        <f>E31</f>
        <v>169.81304347826085</v>
      </c>
      <c r="F32" s="5">
        <f>F31</f>
        <v>165.66666666666666</v>
      </c>
      <c r="G32" s="5">
        <f>G31</f>
        <v>160.20833333333331</v>
      </c>
    </row>
  </sheetData>
  <mergeCells count="9">
    <mergeCell ref="AS4:AS5"/>
    <mergeCell ref="AT4:AT5"/>
    <mergeCell ref="AU4:AU5"/>
    <mergeCell ref="AM4:AM5"/>
    <mergeCell ref="AN4:AN5"/>
    <mergeCell ref="AO4:AO5"/>
    <mergeCell ref="AP4:AP5"/>
    <mergeCell ref="AQ4:AQ5"/>
    <mergeCell ref="AR4:AR5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U32"/>
  <sheetViews>
    <sheetView zoomScale="90" zoomScaleNormal="9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39" max="39" width="7.7109375" customWidth="1"/>
    <col min="40" max="40" width="23.85546875" customWidth="1"/>
    <col min="41" max="43" width="7.7109375" customWidth="1"/>
    <col min="44" max="44" width="10.28515625" customWidth="1"/>
    <col min="45" max="47" width="7.7109375" customWidth="1"/>
  </cols>
  <sheetData>
    <row r="3" spans="2:47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</row>
    <row r="4" spans="2:47" x14ac:dyDescent="0.25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0</v>
      </c>
      <c r="AM4" s="29" t="s">
        <v>16</v>
      </c>
      <c r="AN4" s="29" t="s">
        <v>17</v>
      </c>
      <c r="AO4" s="29" t="s">
        <v>18</v>
      </c>
      <c r="AP4" s="29" t="s">
        <v>19</v>
      </c>
      <c r="AQ4" s="29" t="s">
        <v>20</v>
      </c>
      <c r="AR4" s="29" t="s">
        <v>21</v>
      </c>
      <c r="AS4" s="29" t="s">
        <v>22</v>
      </c>
      <c r="AT4" s="31" t="s">
        <v>23</v>
      </c>
      <c r="AU4" s="31" t="s">
        <v>24</v>
      </c>
    </row>
    <row r="5" spans="2:47" ht="15.75" thickBot="1" x14ac:dyDescent="0.3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14</v>
      </c>
      <c r="N5" s="3"/>
      <c r="O5" s="3"/>
      <c r="P5" s="3" t="s">
        <v>3</v>
      </c>
      <c r="Q5" s="3" t="s">
        <v>4</v>
      </c>
      <c r="AI5">
        <v>4</v>
      </c>
      <c r="AJ5">
        <v>300</v>
      </c>
      <c r="AM5" s="30" t="s">
        <v>25</v>
      </c>
      <c r="AN5" s="30" t="s">
        <v>26</v>
      </c>
      <c r="AO5" s="30">
        <v>0</v>
      </c>
      <c r="AP5" s="30">
        <v>0</v>
      </c>
      <c r="AQ5" s="30" t="s">
        <v>27</v>
      </c>
      <c r="AR5" s="30" t="s">
        <v>27</v>
      </c>
      <c r="AS5" s="30">
        <v>8</v>
      </c>
      <c r="AT5" s="32">
        <v>8</v>
      </c>
      <c r="AU5" s="32">
        <v>8</v>
      </c>
    </row>
    <row r="6" spans="2:47" ht="15.75" x14ac:dyDescent="0.25">
      <c r="B6" s="2">
        <v>0</v>
      </c>
      <c r="D6">
        <v>258</v>
      </c>
      <c r="E6">
        <v>237.4</v>
      </c>
      <c r="F6">
        <v>146</v>
      </c>
      <c r="G6">
        <v>140.9</v>
      </c>
      <c r="I6" s="1"/>
      <c r="J6" s="1"/>
      <c r="K6" s="1"/>
      <c r="M6" s="1">
        <v>29.5</v>
      </c>
      <c r="N6" s="2">
        <v>0</v>
      </c>
      <c r="P6" s="2">
        <v>12</v>
      </c>
      <c r="Q6" s="2">
        <v>35</v>
      </c>
      <c r="AI6">
        <v>10</v>
      </c>
      <c r="AJ6">
        <v>0</v>
      </c>
      <c r="AM6" s="8" t="s">
        <v>25</v>
      </c>
      <c r="AN6" s="8" t="s">
        <v>100</v>
      </c>
      <c r="AO6" s="9">
        <v>0</v>
      </c>
      <c r="AP6" s="9">
        <v>0</v>
      </c>
      <c r="AQ6" s="10" t="s">
        <v>27</v>
      </c>
      <c r="AR6" s="10" t="s">
        <v>37</v>
      </c>
      <c r="AS6" s="9">
        <v>1</v>
      </c>
      <c r="AT6" s="11">
        <v>60.08</v>
      </c>
      <c r="AU6" s="11">
        <v>57</v>
      </c>
    </row>
    <row r="7" spans="2:47" ht="15.75" x14ac:dyDescent="0.25">
      <c r="B7" s="2">
        <v>1</v>
      </c>
      <c r="D7">
        <v>242</v>
      </c>
      <c r="E7">
        <v>222.7</v>
      </c>
      <c r="F7">
        <v>140</v>
      </c>
      <c r="G7">
        <v>135</v>
      </c>
      <c r="I7" s="2"/>
      <c r="J7" s="2"/>
      <c r="K7" s="2"/>
      <c r="M7" s="1">
        <v>29.5</v>
      </c>
      <c r="N7" s="2">
        <v>23</v>
      </c>
      <c r="P7" s="2">
        <f>P6</f>
        <v>12</v>
      </c>
      <c r="Q7" s="2">
        <v>35</v>
      </c>
      <c r="AI7">
        <v>10</v>
      </c>
      <c r="AJ7">
        <v>300</v>
      </c>
      <c r="AM7" s="8" t="s">
        <v>25</v>
      </c>
      <c r="AN7" s="8" t="s">
        <v>101</v>
      </c>
      <c r="AO7" s="8">
        <v>0</v>
      </c>
      <c r="AP7" s="10">
        <v>0</v>
      </c>
      <c r="AQ7" s="10" t="s">
        <v>27</v>
      </c>
      <c r="AR7" s="12" t="s">
        <v>37</v>
      </c>
      <c r="AS7" s="8">
        <v>1</v>
      </c>
      <c r="AT7" s="13">
        <v>59</v>
      </c>
      <c r="AU7" s="13">
        <v>57.18</v>
      </c>
    </row>
    <row r="8" spans="2:47" ht="15.75" x14ac:dyDescent="0.25">
      <c r="B8" s="2">
        <v>2</v>
      </c>
      <c r="D8">
        <v>234</v>
      </c>
      <c r="E8">
        <v>215.3</v>
      </c>
      <c r="F8">
        <v>131</v>
      </c>
      <c r="G8">
        <v>126.2</v>
      </c>
      <c r="I8" s="2"/>
      <c r="J8" s="2"/>
      <c r="K8" s="2"/>
      <c r="M8" s="1">
        <v>29.5</v>
      </c>
      <c r="P8" s="2">
        <f t="shared" ref="P8:P29" si="0">P7</f>
        <v>12</v>
      </c>
      <c r="Q8" s="2">
        <v>35</v>
      </c>
      <c r="AI8">
        <v>16</v>
      </c>
      <c r="AJ8">
        <v>0</v>
      </c>
      <c r="AM8" s="14" t="s">
        <v>25</v>
      </c>
      <c r="AN8" s="14" t="s">
        <v>102</v>
      </c>
      <c r="AO8" s="14">
        <v>0</v>
      </c>
      <c r="AP8" s="12">
        <v>0</v>
      </c>
      <c r="AQ8" s="12" t="s">
        <v>27</v>
      </c>
      <c r="AR8" s="12" t="s">
        <v>37</v>
      </c>
      <c r="AS8" s="14">
        <v>1</v>
      </c>
      <c r="AT8" s="13">
        <v>55.4</v>
      </c>
      <c r="AU8" s="13">
        <v>53.58</v>
      </c>
    </row>
    <row r="9" spans="2:47" ht="15.75" x14ac:dyDescent="0.25">
      <c r="B9" s="2">
        <v>3</v>
      </c>
      <c r="D9">
        <v>229</v>
      </c>
      <c r="E9">
        <v>210.7</v>
      </c>
      <c r="F9">
        <v>119</v>
      </c>
      <c r="G9">
        <v>114.4</v>
      </c>
      <c r="I9" s="2"/>
      <c r="J9" s="2"/>
      <c r="K9" s="2"/>
      <c r="M9" s="1">
        <v>29.5</v>
      </c>
      <c r="P9" s="2">
        <f t="shared" si="0"/>
        <v>12</v>
      </c>
      <c r="Q9" s="2">
        <v>35</v>
      </c>
      <c r="AI9">
        <v>16</v>
      </c>
      <c r="AJ9">
        <v>300</v>
      </c>
      <c r="AM9" s="14" t="s">
        <v>25</v>
      </c>
      <c r="AN9" s="14" t="s">
        <v>103</v>
      </c>
      <c r="AO9" s="14">
        <v>0</v>
      </c>
      <c r="AP9" s="12">
        <v>0</v>
      </c>
      <c r="AQ9" s="12" t="s">
        <v>27</v>
      </c>
      <c r="AR9" s="12" t="s">
        <v>37</v>
      </c>
      <c r="AS9" s="14">
        <v>1</v>
      </c>
      <c r="AT9" s="13">
        <v>55.4</v>
      </c>
      <c r="AU9" s="13">
        <v>53.58</v>
      </c>
    </row>
    <row r="10" spans="2:47" ht="15.75" x14ac:dyDescent="0.25">
      <c r="B10" s="2">
        <v>4</v>
      </c>
      <c r="D10">
        <v>217</v>
      </c>
      <c r="E10">
        <v>199.7</v>
      </c>
      <c r="F10">
        <v>125</v>
      </c>
      <c r="G10">
        <v>120.3</v>
      </c>
      <c r="I10" s="2"/>
      <c r="J10" s="2"/>
      <c r="K10" s="2"/>
      <c r="M10" s="1">
        <v>29.5</v>
      </c>
      <c r="P10" s="2">
        <f t="shared" si="0"/>
        <v>12</v>
      </c>
      <c r="Q10" s="2">
        <v>35</v>
      </c>
      <c r="AI10">
        <v>22</v>
      </c>
      <c r="AJ10">
        <v>0</v>
      </c>
      <c r="AM10" s="14" t="s">
        <v>25</v>
      </c>
      <c r="AN10" s="14" t="s">
        <v>104</v>
      </c>
      <c r="AO10" s="14">
        <v>0</v>
      </c>
      <c r="AP10" s="12">
        <v>0</v>
      </c>
      <c r="AQ10" s="12" t="s">
        <v>27</v>
      </c>
      <c r="AR10" s="12" t="s">
        <v>37</v>
      </c>
      <c r="AS10" s="14">
        <v>1</v>
      </c>
      <c r="AT10" s="13">
        <v>53.6</v>
      </c>
      <c r="AU10" s="13">
        <v>53.6</v>
      </c>
    </row>
    <row r="11" spans="2:47" ht="15.75" x14ac:dyDescent="0.25">
      <c r="B11" s="2">
        <v>5</v>
      </c>
      <c r="D11">
        <v>231</v>
      </c>
      <c r="E11">
        <v>212.6</v>
      </c>
      <c r="F11">
        <v>132</v>
      </c>
      <c r="G11">
        <v>127.2</v>
      </c>
      <c r="I11" s="2"/>
      <c r="J11" s="2"/>
      <c r="K11" s="2"/>
      <c r="M11" s="1">
        <v>29.5</v>
      </c>
      <c r="P11" s="2">
        <f t="shared" si="0"/>
        <v>12</v>
      </c>
      <c r="Q11" s="2">
        <v>35</v>
      </c>
      <c r="AI11">
        <v>22</v>
      </c>
      <c r="AJ11">
        <v>300</v>
      </c>
      <c r="AM11" s="14" t="s">
        <v>25</v>
      </c>
      <c r="AN11" s="14" t="s">
        <v>105</v>
      </c>
      <c r="AO11" s="14">
        <v>0</v>
      </c>
      <c r="AP11" s="12">
        <v>0</v>
      </c>
      <c r="AQ11" s="12" t="s">
        <v>27</v>
      </c>
      <c r="AR11" s="12" t="s">
        <v>37</v>
      </c>
      <c r="AS11" s="14">
        <v>1</v>
      </c>
      <c r="AT11" s="13">
        <v>55.04</v>
      </c>
      <c r="AU11" s="13">
        <v>53.04</v>
      </c>
    </row>
    <row r="12" spans="2:47" ht="15.75" x14ac:dyDescent="0.25">
      <c r="B12" s="2">
        <v>6</v>
      </c>
      <c r="D12">
        <v>240</v>
      </c>
      <c r="E12">
        <v>220.9</v>
      </c>
      <c r="F12">
        <v>124</v>
      </c>
      <c r="G12">
        <v>119.3</v>
      </c>
      <c r="I12" s="2"/>
      <c r="J12" s="2"/>
      <c r="K12" s="2"/>
      <c r="M12" s="1">
        <v>29.5</v>
      </c>
      <c r="P12" s="2">
        <f t="shared" si="0"/>
        <v>12</v>
      </c>
      <c r="Q12" s="2">
        <v>35</v>
      </c>
      <c r="AM12" s="14" t="s">
        <v>25</v>
      </c>
      <c r="AN12" s="14" t="s">
        <v>106</v>
      </c>
      <c r="AO12" s="14">
        <v>0</v>
      </c>
      <c r="AP12" s="12">
        <v>0</v>
      </c>
      <c r="AQ12" s="12" t="s">
        <v>27</v>
      </c>
      <c r="AR12" s="12" t="s">
        <v>37</v>
      </c>
      <c r="AS12" s="14">
        <v>1</v>
      </c>
      <c r="AT12" s="13">
        <v>55.94</v>
      </c>
      <c r="AU12" s="13">
        <v>53.03</v>
      </c>
    </row>
    <row r="13" spans="2:47" ht="15.75" x14ac:dyDescent="0.25">
      <c r="B13" s="2">
        <v>7</v>
      </c>
      <c r="D13">
        <v>233</v>
      </c>
      <c r="E13">
        <v>214.4</v>
      </c>
      <c r="F13">
        <v>125</v>
      </c>
      <c r="G13">
        <v>120.3</v>
      </c>
      <c r="I13" s="2"/>
      <c r="J13" s="2"/>
      <c r="K13" s="2"/>
      <c r="M13" s="1">
        <v>29.5</v>
      </c>
      <c r="P13" s="2">
        <f t="shared" si="0"/>
        <v>12</v>
      </c>
      <c r="Q13" s="2">
        <v>35</v>
      </c>
      <c r="AM13" s="14" t="s">
        <v>25</v>
      </c>
      <c r="AN13" s="14" t="s">
        <v>107</v>
      </c>
      <c r="AO13" s="14">
        <v>3</v>
      </c>
      <c r="AP13" s="12">
        <v>40</v>
      </c>
      <c r="AQ13" s="12" t="s">
        <v>27</v>
      </c>
      <c r="AR13" s="12" t="s">
        <v>37</v>
      </c>
      <c r="AS13" s="14">
        <v>1</v>
      </c>
      <c r="AT13" s="13">
        <v>59</v>
      </c>
      <c r="AU13" s="13">
        <v>53.56</v>
      </c>
    </row>
    <row r="14" spans="2:47" ht="15.75" x14ac:dyDescent="0.25">
      <c r="B14" s="2">
        <v>8</v>
      </c>
      <c r="D14">
        <v>194</v>
      </c>
      <c r="E14">
        <v>178.5</v>
      </c>
      <c r="F14">
        <v>155</v>
      </c>
      <c r="G14">
        <v>149.69999999999999</v>
      </c>
      <c r="I14" s="2"/>
      <c r="J14" s="2"/>
      <c r="K14" s="2"/>
      <c r="M14" s="1">
        <v>29.5</v>
      </c>
      <c r="P14" s="2">
        <f t="shared" si="0"/>
        <v>12</v>
      </c>
      <c r="Q14" s="2">
        <v>35</v>
      </c>
      <c r="AM14" s="14" t="s">
        <v>25</v>
      </c>
      <c r="AN14" s="14" t="s">
        <v>108</v>
      </c>
      <c r="AO14" s="14">
        <v>5</v>
      </c>
      <c r="AP14" s="12">
        <v>50</v>
      </c>
      <c r="AQ14" s="12" t="s">
        <v>27</v>
      </c>
      <c r="AR14" s="12" t="s">
        <v>37</v>
      </c>
      <c r="AS14" s="14">
        <v>1</v>
      </c>
      <c r="AT14" s="13">
        <v>60.8</v>
      </c>
      <c r="AU14" s="13">
        <v>53.55</v>
      </c>
    </row>
    <row r="15" spans="2:47" ht="15.75" x14ac:dyDescent="0.25">
      <c r="B15" s="2">
        <v>9</v>
      </c>
      <c r="D15">
        <v>160</v>
      </c>
      <c r="E15">
        <v>147.1</v>
      </c>
      <c r="F15">
        <v>188</v>
      </c>
      <c r="G15">
        <v>182.1</v>
      </c>
      <c r="I15" s="2"/>
      <c r="J15" s="2"/>
      <c r="K15" s="2"/>
      <c r="M15" s="1">
        <v>29.5</v>
      </c>
      <c r="P15" s="2">
        <f t="shared" si="0"/>
        <v>12</v>
      </c>
      <c r="Q15" s="2">
        <v>35</v>
      </c>
      <c r="AM15" s="14" t="s">
        <v>25</v>
      </c>
      <c r="AN15" s="14" t="s">
        <v>109</v>
      </c>
      <c r="AO15" s="14">
        <v>3</v>
      </c>
      <c r="AP15" s="12">
        <v>120</v>
      </c>
      <c r="AQ15" s="12" t="s">
        <v>27</v>
      </c>
      <c r="AR15" s="12" t="s">
        <v>37</v>
      </c>
      <c r="AS15" s="14">
        <v>1</v>
      </c>
      <c r="AT15" s="13">
        <v>62.06</v>
      </c>
      <c r="AU15" s="13">
        <v>53.9</v>
      </c>
    </row>
    <row r="16" spans="2:47" ht="15.75" x14ac:dyDescent="0.25">
      <c r="B16" s="2">
        <v>10</v>
      </c>
      <c r="D16">
        <v>137</v>
      </c>
      <c r="E16">
        <v>125.9</v>
      </c>
      <c r="F16">
        <v>197</v>
      </c>
      <c r="G16">
        <v>191</v>
      </c>
      <c r="I16" s="2"/>
      <c r="J16" s="2"/>
      <c r="K16" s="2"/>
      <c r="M16" s="1">
        <v>29.5</v>
      </c>
      <c r="P16" s="2">
        <f t="shared" si="0"/>
        <v>12</v>
      </c>
      <c r="Q16" s="2">
        <v>35</v>
      </c>
      <c r="AM16" s="14" t="s">
        <v>25</v>
      </c>
      <c r="AN16" s="14" t="s">
        <v>110</v>
      </c>
      <c r="AO16" s="14">
        <v>3</v>
      </c>
      <c r="AP16" s="12">
        <v>40</v>
      </c>
      <c r="AQ16" s="12" t="s">
        <v>27</v>
      </c>
      <c r="AR16" s="12" t="s">
        <v>37</v>
      </c>
      <c r="AS16" s="14">
        <v>1</v>
      </c>
      <c r="AT16" s="13">
        <v>64.400000000000006</v>
      </c>
      <c r="AU16" s="13">
        <v>55.35</v>
      </c>
    </row>
    <row r="17" spans="2:47" ht="15.75" x14ac:dyDescent="0.25">
      <c r="B17" s="2">
        <v>11</v>
      </c>
      <c r="D17">
        <v>118</v>
      </c>
      <c r="E17">
        <v>108.4</v>
      </c>
      <c r="F17">
        <v>127</v>
      </c>
      <c r="G17">
        <v>122.3</v>
      </c>
      <c r="I17" s="2"/>
      <c r="J17" s="2"/>
      <c r="K17" s="2"/>
      <c r="M17" s="1">
        <v>29.5</v>
      </c>
      <c r="P17" s="2">
        <f t="shared" si="0"/>
        <v>12</v>
      </c>
      <c r="Q17" s="2">
        <v>35</v>
      </c>
      <c r="AM17" s="14" t="s">
        <v>25</v>
      </c>
      <c r="AN17" s="14" t="s">
        <v>111</v>
      </c>
      <c r="AO17" s="14">
        <v>0</v>
      </c>
      <c r="AP17" s="12">
        <v>0</v>
      </c>
      <c r="AQ17" s="12" t="s">
        <v>27</v>
      </c>
      <c r="AR17" s="12" t="s">
        <v>37</v>
      </c>
      <c r="AS17" s="14">
        <v>2</v>
      </c>
      <c r="AT17" s="13">
        <v>68</v>
      </c>
      <c r="AU17" s="13">
        <v>55.35</v>
      </c>
    </row>
    <row r="18" spans="2:47" ht="15.75" x14ac:dyDescent="0.25">
      <c r="B18" s="2">
        <v>12</v>
      </c>
      <c r="D18">
        <v>97</v>
      </c>
      <c r="E18">
        <v>89.1</v>
      </c>
      <c r="F18">
        <v>88</v>
      </c>
      <c r="G18">
        <v>84</v>
      </c>
      <c r="I18" s="2"/>
      <c r="J18" s="2"/>
      <c r="K18" s="2"/>
      <c r="M18" s="1">
        <v>29.5</v>
      </c>
      <c r="P18" s="2">
        <f t="shared" si="0"/>
        <v>12</v>
      </c>
      <c r="Q18" s="2">
        <v>35</v>
      </c>
      <c r="AM18" s="14" t="s">
        <v>25</v>
      </c>
      <c r="AN18" s="14" t="s">
        <v>112</v>
      </c>
      <c r="AO18" s="14">
        <v>0</v>
      </c>
      <c r="AP18" s="12">
        <v>0</v>
      </c>
      <c r="AQ18" s="12" t="s">
        <v>27</v>
      </c>
      <c r="AR18" s="12" t="s">
        <v>37</v>
      </c>
      <c r="AS18" s="14">
        <v>2</v>
      </c>
      <c r="AT18" s="13">
        <v>71.599999999999994</v>
      </c>
      <c r="AU18" s="13">
        <v>55.36</v>
      </c>
    </row>
    <row r="19" spans="2:47" ht="15.75" x14ac:dyDescent="0.25">
      <c r="B19" s="2">
        <v>13</v>
      </c>
      <c r="D19">
        <v>102</v>
      </c>
      <c r="E19">
        <v>93.7</v>
      </c>
      <c r="F19">
        <v>77</v>
      </c>
      <c r="G19">
        <v>73.2</v>
      </c>
      <c r="I19" s="2"/>
      <c r="J19" s="2"/>
      <c r="K19" s="2"/>
      <c r="M19" s="1">
        <v>29.5</v>
      </c>
      <c r="P19" s="2">
        <f t="shared" si="0"/>
        <v>12</v>
      </c>
      <c r="Q19" s="2">
        <v>35</v>
      </c>
      <c r="AM19" s="14" t="s">
        <v>25</v>
      </c>
      <c r="AN19" s="14" t="s">
        <v>113</v>
      </c>
      <c r="AO19" s="14">
        <v>0</v>
      </c>
      <c r="AP19" s="12">
        <v>0</v>
      </c>
      <c r="AQ19" s="12" t="s">
        <v>27</v>
      </c>
      <c r="AR19" s="12" t="s">
        <v>37</v>
      </c>
      <c r="AS19" s="14">
        <v>2</v>
      </c>
      <c r="AT19" s="13">
        <v>73.94</v>
      </c>
      <c r="AU19" s="13">
        <v>53.93</v>
      </c>
    </row>
    <row r="20" spans="2:47" ht="15.75" x14ac:dyDescent="0.25">
      <c r="B20" s="2">
        <v>14</v>
      </c>
      <c r="D20">
        <v>89</v>
      </c>
      <c r="E20">
        <v>81.7</v>
      </c>
      <c r="F20">
        <v>67</v>
      </c>
      <c r="G20">
        <v>63.4</v>
      </c>
      <c r="I20" s="2"/>
      <c r="J20" s="2"/>
      <c r="K20" s="2"/>
      <c r="M20" s="1">
        <v>29.5</v>
      </c>
      <c r="P20" s="2">
        <f t="shared" si="0"/>
        <v>12</v>
      </c>
      <c r="Q20" s="2">
        <v>35</v>
      </c>
      <c r="AM20" s="14" t="s">
        <v>25</v>
      </c>
      <c r="AN20" s="14" t="s">
        <v>114</v>
      </c>
      <c r="AO20" s="14">
        <v>3</v>
      </c>
      <c r="AP20" s="12" t="s">
        <v>27</v>
      </c>
      <c r="AQ20" s="12" t="s">
        <v>27</v>
      </c>
      <c r="AR20" s="12" t="s">
        <v>37</v>
      </c>
      <c r="AS20" s="14">
        <v>2</v>
      </c>
      <c r="AT20" s="13">
        <v>75.2</v>
      </c>
      <c r="AU20" s="13">
        <v>53.58</v>
      </c>
    </row>
    <row r="21" spans="2:47" ht="15.75" x14ac:dyDescent="0.25">
      <c r="B21" s="2">
        <v>15</v>
      </c>
      <c r="D21">
        <v>87</v>
      </c>
      <c r="E21">
        <v>79.8</v>
      </c>
      <c r="F21">
        <v>59</v>
      </c>
      <c r="G21">
        <v>55.5</v>
      </c>
      <c r="I21" s="2"/>
      <c r="J21" s="2"/>
      <c r="K21" s="2"/>
      <c r="M21" s="1">
        <v>29.5</v>
      </c>
      <c r="P21" s="2">
        <f t="shared" si="0"/>
        <v>12</v>
      </c>
      <c r="Q21" s="2">
        <v>35</v>
      </c>
      <c r="AM21" s="14" t="s">
        <v>25</v>
      </c>
      <c r="AN21" s="14" t="s">
        <v>115</v>
      </c>
      <c r="AO21" s="14">
        <v>5</v>
      </c>
      <c r="AP21" s="12">
        <v>170</v>
      </c>
      <c r="AQ21" s="12" t="s">
        <v>27</v>
      </c>
      <c r="AR21" s="12" t="s">
        <v>37</v>
      </c>
      <c r="AS21" s="14">
        <v>3</v>
      </c>
      <c r="AT21" s="13">
        <v>77</v>
      </c>
      <c r="AU21" s="13">
        <v>49.99</v>
      </c>
    </row>
    <row r="22" spans="2:47" ht="15.75" x14ac:dyDescent="0.25">
      <c r="B22" s="2">
        <v>16</v>
      </c>
      <c r="D22">
        <v>63</v>
      </c>
      <c r="E22">
        <v>57.7</v>
      </c>
      <c r="F22">
        <v>62</v>
      </c>
      <c r="G22">
        <v>58.5</v>
      </c>
      <c r="I22" s="2"/>
      <c r="J22" s="2"/>
      <c r="K22" s="2"/>
      <c r="M22" s="1">
        <v>29.5</v>
      </c>
      <c r="P22" s="2">
        <f t="shared" si="0"/>
        <v>12</v>
      </c>
      <c r="Q22" s="2">
        <v>35</v>
      </c>
      <c r="AM22" s="14" t="s">
        <v>25</v>
      </c>
      <c r="AN22" s="14" t="s">
        <v>116</v>
      </c>
      <c r="AO22" s="14">
        <v>0</v>
      </c>
      <c r="AP22" s="12">
        <v>0</v>
      </c>
      <c r="AQ22" s="12" t="s">
        <v>27</v>
      </c>
      <c r="AR22" s="12" t="s">
        <v>37</v>
      </c>
      <c r="AS22" s="14">
        <v>3</v>
      </c>
      <c r="AT22" s="13">
        <v>78.08</v>
      </c>
      <c r="AU22" s="13">
        <v>51.08</v>
      </c>
    </row>
    <row r="23" spans="2:47" ht="15.75" x14ac:dyDescent="0.25">
      <c r="B23" s="2">
        <v>17</v>
      </c>
      <c r="D23">
        <v>50</v>
      </c>
      <c r="E23">
        <v>45.7</v>
      </c>
      <c r="F23">
        <v>54</v>
      </c>
      <c r="G23">
        <v>50.6</v>
      </c>
      <c r="I23" s="2"/>
      <c r="J23" s="2"/>
      <c r="K23" s="2"/>
      <c r="M23" s="1">
        <v>29.5</v>
      </c>
      <c r="P23" s="2">
        <f t="shared" si="0"/>
        <v>12</v>
      </c>
      <c r="Q23" s="2">
        <v>35</v>
      </c>
      <c r="AM23" s="14" t="s">
        <v>25</v>
      </c>
      <c r="AN23" s="14" t="s">
        <v>117</v>
      </c>
      <c r="AO23" s="14">
        <v>7</v>
      </c>
      <c r="AP23" s="12">
        <v>200</v>
      </c>
      <c r="AQ23" s="12" t="s">
        <v>27</v>
      </c>
      <c r="AR23" s="12" t="s">
        <v>37</v>
      </c>
      <c r="AS23" s="14">
        <v>4</v>
      </c>
      <c r="AT23" s="13">
        <v>77</v>
      </c>
      <c r="AU23" s="13">
        <v>49.99</v>
      </c>
    </row>
    <row r="24" spans="2:47" ht="15.75" x14ac:dyDescent="0.25">
      <c r="B24" s="2">
        <v>18</v>
      </c>
      <c r="D24">
        <v>60</v>
      </c>
      <c r="E24">
        <v>55</v>
      </c>
      <c r="F24">
        <v>79</v>
      </c>
      <c r="G24">
        <v>75.2</v>
      </c>
      <c r="I24" s="2"/>
      <c r="J24" s="2"/>
      <c r="K24" s="2"/>
      <c r="M24" s="1">
        <v>29.5</v>
      </c>
      <c r="P24" s="2">
        <f t="shared" si="0"/>
        <v>12</v>
      </c>
      <c r="Q24" s="2">
        <v>35</v>
      </c>
      <c r="AM24" s="14" t="s">
        <v>25</v>
      </c>
      <c r="AN24" s="14" t="s">
        <v>118</v>
      </c>
      <c r="AO24" s="14">
        <v>5</v>
      </c>
      <c r="AP24" s="12">
        <v>210</v>
      </c>
      <c r="AQ24" s="12" t="s">
        <v>27</v>
      </c>
      <c r="AR24" s="12" t="s">
        <v>37</v>
      </c>
      <c r="AS24" s="14">
        <v>4</v>
      </c>
      <c r="AT24" s="13">
        <v>75.2</v>
      </c>
      <c r="AU24" s="13">
        <v>51.78</v>
      </c>
    </row>
    <row r="25" spans="2:47" ht="15.75" x14ac:dyDescent="0.25">
      <c r="B25" s="2">
        <v>19</v>
      </c>
      <c r="D25">
        <v>54</v>
      </c>
      <c r="E25">
        <v>49.4</v>
      </c>
      <c r="F25">
        <v>57</v>
      </c>
      <c r="G25">
        <v>53.6</v>
      </c>
      <c r="I25" s="2"/>
      <c r="J25" s="2"/>
      <c r="K25" s="2"/>
      <c r="M25" s="1">
        <v>29.5</v>
      </c>
      <c r="P25" s="2">
        <f t="shared" si="0"/>
        <v>12</v>
      </c>
      <c r="Q25" s="2">
        <v>35</v>
      </c>
      <c r="AM25" s="14" t="s">
        <v>25</v>
      </c>
      <c r="AN25" s="14" t="s">
        <v>119</v>
      </c>
      <c r="AO25" s="14">
        <v>6</v>
      </c>
      <c r="AP25" s="12">
        <v>200</v>
      </c>
      <c r="AQ25" s="12" t="s">
        <v>27</v>
      </c>
      <c r="AR25" s="12" t="s">
        <v>37</v>
      </c>
      <c r="AS25" s="14">
        <v>4</v>
      </c>
      <c r="AT25" s="13">
        <v>73.400000000000006</v>
      </c>
      <c r="AU25" s="13">
        <v>51.76</v>
      </c>
    </row>
    <row r="26" spans="2:47" ht="15.75" x14ac:dyDescent="0.25">
      <c r="B26" s="2">
        <v>20</v>
      </c>
      <c r="D26">
        <v>61</v>
      </c>
      <c r="E26">
        <v>55.9</v>
      </c>
      <c r="F26">
        <v>37</v>
      </c>
      <c r="G26">
        <v>33.9</v>
      </c>
      <c r="I26" s="2"/>
      <c r="J26" s="2"/>
      <c r="K26" s="2"/>
      <c r="M26" s="1">
        <v>29.5</v>
      </c>
      <c r="P26" s="2">
        <f t="shared" si="0"/>
        <v>12</v>
      </c>
      <c r="Q26" s="2">
        <v>35</v>
      </c>
      <c r="AM26" s="14" t="s">
        <v>25</v>
      </c>
      <c r="AN26" s="14" t="s">
        <v>120</v>
      </c>
      <c r="AO26" s="14">
        <v>7</v>
      </c>
      <c r="AP26" s="12">
        <v>200</v>
      </c>
      <c r="AQ26" s="12" t="s">
        <v>27</v>
      </c>
      <c r="AR26" s="12" t="s">
        <v>37</v>
      </c>
      <c r="AS26" s="14">
        <v>4</v>
      </c>
      <c r="AT26" s="13">
        <v>69.8</v>
      </c>
      <c r="AU26" s="13">
        <v>51.74</v>
      </c>
    </row>
    <row r="27" spans="2:47" ht="15.75" x14ac:dyDescent="0.25">
      <c r="B27" s="2">
        <v>21</v>
      </c>
      <c r="D27">
        <v>48</v>
      </c>
      <c r="E27">
        <v>43.9</v>
      </c>
      <c r="F27">
        <v>48</v>
      </c>
      <c r="G27">
        <v>44.7</v>
      </c>
      <c r="I27" s="2"/>
      <c r="J27" s="2"/>
      <c r="K27" s="2"/>
      <c r="M27" s="1">
        <v>29.5</v>
      </c>
      <c r="P27" s="2">
        <f t="shared" si="0"/>
        <v>12</v>
      </c>
      <c r="Q27" s="2">
        <v>35</v>
      </c>
      <c r="AM27" s="14" t="s">
        <v>25</v>
      </c>
      <c r="AN27" s="14" t="s">
        <v>121</v>
      </c>
      <c r="AO27" s="14">
        <v>5</v>
      </c>
      <c r="AP27" s="12">
        <v>210</v>
      </c>
      <c r="AQ27" s="12" t="s">
        <v>27</v>
      </c>
      <c r="AR27" s="12" t="s">
        <v>37</v>
      </c>
      <c r="AS27" s="14">
        <v>4</v>
      </c>
      <c r="AT27" s="13">
        <v>66.2</v>
      </c>
      <c r="AU27" s="13">
        <v>49.92</v>
      </c>
    </row>
    <row r="28" spans="2:47" ht="15.75" x14ac:dyDescent="0.25">
      <c r="B28" s="2">
        <v>22</v>
      </c>
      <c r="D28">
        <v>47</v>
      </c>
      <c r="E28">
        <v>43</v>
      </c>
      <c r="F28">
        <v>39</v>
      </c>
      <c r="G28">
        <v>35.9</v>
      </c>
      <c r="I28" s="2"/>
      <c r="J28" s="2"/>
      <c r="K28" s="2"/>
      <c r="M28" s="1">
        <v>29.5</v>
      </c>
      <c r="P28" s="2">
        <f t="shared" si="0"/>
        <v>12</v>
      </c>
      <c r="Q28" s="2">
        <v>35</v>
      </c>
      <c r="AM28" s="14" t="s">
        <v>25</v>
      </c>
      <c r="AN28" s="14" t="s">
        <v>122</v>
      </c>
      <c r="AO28" s="14">
        <v>3</v>
      </c>
      <c r="AP28" s="12" t="s">
        <v>27</v>
      </c>
      <c r="AQ28" s="12" t="s">
        <v>27</v>
      </c>
      <c r="AR28" s="12" t="s">
        <v>37</v>
      </c>
      <c r="AS28" s="14">
        <v>5</v>
      </c>
      <c r="AT28" s="13">
        <v>64.94</v>
      </c>
      <c r="AU28" s="13">
        <v>49.92</v>
      </c>
    </row>
    <row r="29" spans="2:47" ht="15.75" x14ac:dyDescent="0.25">
      <c r="B29" s="2">
        <v>23</v>
      </c>
      <c r="D29">
        <v>43</v>
      </c>
      <c r="E29">
        <v>39.299999999999997</v>
      </c>
      <c r="F29">
        <v>37</v>
      </c>
      <c r="G29">
        <v>33.9</v>
      </c>
      <c r="I29" s="2"/>
      <c r="J29" s="2"/>
      <c r="K29" s="2"/>
      <c r="M29" s="1">
        <v>29.5</v>
      </c>
      <c r="P29" s="2">
        <f t="shared" si="0"/>
        <v>12</v>
      </c>
      <c r="Q29" s="2">
        <v>35</v>
      </c>
      <c r="AM29" s="14" t="s">
        <v>25</v>
      </c>
      <c r="AN29" s="14" t="s">
        <v>123</v>
      </c>
      <c r="AO29" s="14">
        <v>6</v>
      </c>
      <c r="AP29" s="12">
        <v>140</v>
      </c>
      <c r="AQ29" s="12" t="s">
        <v>27</v>
      </c>
      <c r="AR29" s="12" t="s">
        <v>37</v>
      </c>
      <c r="AS29" s="14">
        <v>5</v>
      </c>
      <c r="AT29" s="13">
        <v>62.06</v>
      </c>
      <c r="AU29" s="13">
        <v>51.91</v>
      </c>
    </row>
    <row r="30" spans="2:47" ht="15.75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  <c r="AM30" s="17" t="s">
        <v>734</v>
      </c>
      <c r="AN30" s="18"/>
      <c r="AO30" s="18"/>
      <c r="AP30" s="18"/>
      <c r="AQ30" s="18"/>
      <c r="AR30" s="19"/>
      <c r="AS30" s="20"/>
      <c r="AT30" s="20"/>
      <c r="AU30" s="20"/>
    </row>
    <row r="31" spans="2:47" x14ac:dyDescent="0.25">
      <c r="D31" s="4">
        <f>AVERAGE(D6:D29)</f>
        <v>137.25</v>
      </c>
      <c r="E31" s="4">
        <f>AVERAGE(E6:E29)</f>
        <v>126.15833333333335</v>
      </c>
      <c r="F31" s="4">
        <f>AVERAGE(F6:F29)</f>
        <v>100.54166666666667</v>
      </c>
      <c r="G31" s="4">
        <f>AVERAGE(G6:G29)</f>
        <v>96.295833333333334</v>
      </c>
    </row>
    <row r="32" spans="2:47" x14ac:dyDescent="0.25">
      <c r="D32" s="5">
        <f>D31</f>
        <v>137.25</v>
      </c>
      <c r="E32" s="5">
        <f>E31</f>
        <v>126.15833333333335</v>
      </c>
      <c r="F32" s="5">
        <f>F31</f>
        <v>100.54166666666667</v>
      </c>
      <c r="G32" s="5">
        <f>G31</f>
        <v>96.295833333333334</v>
      </c>
    </row>
  </sheetData>
  <mergeCells count="9">
    <mergeCell ref="AS4:AS5"/>
    <mergeCell ref="AT4:AT5"/>
    <mergeCell ref="AU4:AU5"/>
    <mergeCell ref="AM4:AM5"/>
    <mergeCell ref="AN4:AN5"/>
    <mergeCell ref="AO4:AO5"/>
    <mergeCell ref="AP4:AP5"/>
    <mergeCell ref="AQ4:AQ5"/>
    <mergeCell ref="AR4:AR5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V32"/>
  <sheetViews>
    <sheetView topLeftCell="D1" zoomScale="90" zoomScaleNormal="90" workbookViewId="0">
      <selection activeCell="K5" sqref="K5"/>
    </sheetView>
  </sheetViews>
  <sheetFormatPr defaultRowHeight="15" x14ac:dyDescent="0.25"/>
  <cols>
    <col min="4" max="5" width="12.42578125" bestFit="1" customWidth="1"/>
    <col min="6" max="7" width="10.28515625" bestFit="1" customWidth="1"/>
    <col min="40" max="40" width="7.7109375" customWidth="1"/>
    <col min="41" max="41" width="23.140625" customWidth="1"/>
    <col min="42" max="44" width="7.7109375" customWidth="1"/>
    <col min="45" max="45" width="10.28515625" customWidth="1"/>
    <col min="46" max="48" width="7.7109375" customWidth="1"/>
  </cols>
  <sheetData>
    <row r="3" spans="2:48" x14ac:dyDescent="0.25">
      <c r="D3">
        <v>88501</v>
      </c>
      <c r="E3">
        <v>88502</v>
      </c>
      <c r="F3">
        <v>88501</v>
      </c>
      <c r="G3">
        <v>88502</v>
      </c>
      <c r="I3">
        <v>88101</v>
      </c>
      <c r="J3">
        <v>88101</v>
      </c>
      <c r="K3">
        <v>88101</v>
      </c>
      <c r="AI3">
        <v>4</v>
      </c>
      <c r="AJ3">
        <v>0</v>
      </c>
      <c r="AN3" s="29" t="s">
        <v>16</v>
      </c>
      <c r="AO3" s="29" t="s">
        <v>17</v>
      </c>
      <c r="AP3" s="29" t="s">
        <v>18</v>
      </c>
      <c r="AQ3" s="29" t="s">
        <v>19</v>
      </c>
      <c r="AR3" s="29" t="s">
        <v>20</v>
      </c>
      <c r="AS3" s="29" t="s">
        <v>21</v>
      </c>
      <c r="AT3" s="29" t="s">
        <v>22</v>
      </c>
      <c r="AU3" s="31" t="s">
        <v>23</v>
      </c>
      <c r="AV3" s="31" t="s">
        <v>24</v>
      </c>
    </row>
    <row r="4" spans="2:48" ht="15.75" thickBot="1" x14ac:dyDescent="0.3">
      <c r="D4">
        <v>34</v>
      </c>
      <c r="E4" t="s">
        <v>9</v>
      </c>
      <c r="F4">
        <v>35</v>
      </c>
      <c r="G4" t="s">
        <v>11</v>
      </c>
      <c r="I4">
        <v>10</v>
      </c>
      <c r="J4">
        <v>34</v>
      </c>
      <c r="K4">
        <v>35</v>
      </c>
      <c r="AI4">
        <v>4</v>
      </c>
      <c r="AJ4">
        <v>350</v>
      </c>
      <c r="AN4" s="30" t="s">
        <v>25</v>
      </c>
      <c r="AO4" s="30" t="s">
        <v>26</v>
      </c>
      <c r="AP4" s="30">
        <v>0</v>
      </c>
      <c r="AQ4" s="30">
        <v>0</v>
      </c>
      <c r="AR4" s="30" t="s">
        <v>27</v>
      </c>
      <c r="AS4" s="30" t="s">
        <v>27</v>
      </c>
      <c r="AT4" s="30">
        <v>8</v>
      </c>
      <c r="AU4" s="32">
        <v>8</v>
      </c>
      <c r="AV4" s="32">
        <v>8</v>
      </c>
    </row>
    <row r="5" spans="2:48" ht="15.75" x14ac:dyDescent="0.25">
      <c r="B5" s="3" t="s">
        <v>0</v>
      </c>
      <c r="C5" s="3"/>
      <c r="D5" s="3" t="s">
        <v>12</v>
      </c>
      <c r="E5" s="3" t="s">
        <v>10</v>
      </c>
      <c r="F5" s="3" t="s">
        <v>758</v>
      </c>
      <c r="G5" s="3" t="s">
        <v>759</v>
      </c>
      <c r="H5" s="3"/>
      <c r="I5" s="3" t="s">
        <v>1</v>
      </c>
      <c r="J5" s="3" t="s">
        <v>2</v>
      </c>
      <c r="K5" s="3" t="s">
        <v>760</v>
      </c>
      <c r="L5" s="3"/>
      <c r="M5" s="3" t="s">
        <v>14</v>
      </c>
      <c r="N5" s="3"/>
      <c r="O5" s="3"/>
      <c r="P5" s="3" t="s">
        <v>3</v>
      </c>
      <c r="Q5" s="3" t="s">
        <v>4</v>
      </c>
      <c r="AI5">
        <v>10</v>
      </c>
      <c r="AJ5">
        <v>0</v>
      </c>
      <c r="AN5" s="8" t="s">
        <v>25</v>
      </c>
      <c r="AO5" s="8" t="s">
        <v>124</v>
      </c>
      <c r="AP5" s="9">
        <v>0</v>
      </c>
      <c r="AQ5" s="9">
        <v>0</v>
      </c>
      <c r="AR5" s="10" t="s">
        <v>27</v>
      </c>
      <c r="AS5" s="10" t="s">
        <v>37</v>
      </c>
      <c r="AT5" s="9">
        <v>6</v>
      </c>
      <c r="AU5" s="11">
        <v>62.06</v>
      </c>
      <c r="AV5" s="11">
        <v>51</v>
      </c>
    </row>
    <row r="6" spans="2:48" ht="15.75" x14ac:dyDescent="0.25">
      <c r="B6" s="2">
        <v>0</v>
      </c>
      <c r="D6">
        <v>35</v>
      </c>
      <c r="E6">
        <v>31.9</v>
      </c>
      <c r="F6">
        <v>61</v>
      </c>
      <c r="G6">
        <v>57.5</v>
      </c>
      <c r="I6" s="1">
        <v>105</v>
      </c>
      <c r="J6" s="1">
        <v>102.4</v>
      </c>
      <c r="K6" s="1">
        <v>95</v>
      </c>
      <c r="M6" s="1">
        <v>29.5</v>
      </c>
      <c r="N6" s="2">
        <v>0</v>
      </c>
      <c r="P6" s="2">
        <v>12</v>
      </c>
      <c r="Q6" s="2">
        <v>35</v>
      </c>
      <c r="AI6">
        <v>10</v>
      </c>
      <c r="AJ6">
        <v>350</v>
      </c>
      <c r="AN6" s="8" t="s">
        <v>25</v>
      </c>
      <c r="AO6" s="8" t="s">
        <v>125</v>
      </c>
      <c r="AP6" s="8">
        <v>3</v>
      </c>
      <c r="AQ6" s="10">
        <v>40</v>
      </c>
      <c r="AR6" s="10" t="s">
        <v>27</v>
      </c>
      <c r="AS6" s="12" t="s">
        <v>37</v>
      </c>
      <c r="AT6" s="8">
        <v>6</v>
      </c>
      <c r="AU6" s="13">
        <v>60.8</v>
      </c>
      <c r="AV6" s="13">
        <v>51.73</v>
      </c>
    </row>
    <row r="7" spans="2:48" ht="15.75" x14ac:dyDescent="0.25">
      <c r="B7" s="2">
        <v>1</v>
      </c>
      <c r="D7">
        <v>53</v>
      </c>
      <c r="E7">
        <v>48.5</v>
      </c>
      <c r="F7">
        <v>58</v>
      </c>
      <c r="G7">
        <v>54.6</v>
      </c>
      <c r="I7" s="2">
        <v>105</v>
      </c>
      <c r="J7" s="2">
        <v>102.4</v>
      </c>
      <c r="K7" s="2">
        <v>95</v>
      </c>
      <c r="M7" s="1">
        <v>29.5</v>
      </c>
      <c r="N7" s="2">
        <v>23</v>
      </c>
      <c r="P7" s="2">
        <f>P6</f>
        <v>12</v>
      </c>
      <c r="Q7" s="2">
        <v>35</v>
      </c>
      <c r="AI7">
        <v>16</v>
      </c>
      <c r="AJ7">
        <v>0</v>
      </c>
      <c r="AN7" s="14" t="s">
        <v>25</v>
      </c>
      <c r="AO7" s="14" t="s">
        <v>126</v>
      </c>
      <c r="AP7" s="14">
        <v>0</v>
      </c>
      <c r="AQ7" s="12">
        <v>0</v>
      </c>
      <c r="AR7" s="12" t="s">
        <v>27</v>
      </c>
      <c r="AS7" s="12" t="s">
        <v>37</v>
      </c>
      <c r="AT7" s="14">
        <v>4</v>
      </c>
      <c r="AU7" s="13">
        <v>60.08</v>
      </c>
      <c r="AV7" s="13">
        <v>51.01</v>
      </c>
    </row>
    <row r="8" spans="2:48" ht="15.75" x14ac:dyDescent="0.25">
      <c r="B8" s="2">
        <v>2</v>
      </c>
      <c r="D8">
        <v>54</v>
      </c>
      <c r="E8">
        <v>49.4</v>
      </c>
      <c r="F8">
        <v>59</v>
      </c>
      <c r="G8">
        <v>55.5</v>
      </c>
      <c r="I8" s="2"/>
      <c r="J8" s="2"/>
      <c r="K8" s="2"/>
      <c r="M8" s="1">
        <v>29.5</v>
      </c>
      <c r="P8" s="2">
        <f t="shared" ref="P8:P29" si="0">P7</f>
        <v>12</v>
      </c>
      <c r="Q8" s="2">
        <v>35</v>
      </c>
      <c r="AI8">
        <v>16</v>
      </c>
      <c r="AJ8">
        <v>350</v>
      </c>
      <c r="AN8" s="14" t="s">
        <v>25</v>
      </c>
      <c r="AO8" s="14" t="s">
        <v>127</v>
      </c>
      <c r="AP8" s="14">
        <v>0</v>
      </c>
      <c r="AQ8" s="12">
        <v>0</v>
      </c>
      <c r="AR8" s="12" t="s">
        <v>27</v>
      </c>
      <c r="AS8" s="12" t="s">
        <v>37</v>
      </c>
      <c r="AT8" s="14">
        <v>4</v>
      </c>
      <c r="AU8" s="13">
        <v>59</v>
      </c>
      <c r="AV8" s="13">
        <v>53.56</v>
      </c>
    </row>
    <row r="9" spans="2:48" ht="15.75" x14ac:dyDescent="0.25">
      <c r="B9" s="2">
        <v>3</v>
      </c>
      <c r="D9">
        <v>50</v>
      </c>
      <c r="E9">
        <v>45.7</v>
      </c>
      <c r="F9">
        <v>55</v>
      </c>
      <c r="G9">
        <v>51.6</v>
      </c>
      <c r="I9" s="2"/>
      <c r="J9" s="2"/>
      <c r="K9" s="2"/>
      <c r="M9" s="1">
        <v>29.5</v>
      </c>
      <c r="P9" s="2">
        <f t="shared" si="0"/>
        <v>12</v>
      </c>
      <c r="Q9" s="2">
        <v>35</v>
      </c>
      <c r="AI9">
        <v>22</v>
      </c>
      <c r="AJ9">
        <v>0</v>
      </c>
      <c r="AN9" s="14" t="s">
        <v>25</v>
      </c>
      <c r="AO9" s="14" t="s">
        <v>128</v>
      </c>
      <c r="AP9" s="14">
        <v>3</v>
      </c>
      <c r="AQ9" s="12">
        <v>20</v>
      </c>
      <c r="AR9" s="12" t="s">
        <v>27</v>
      </c>
      <c r="AS9" s="12" t="s">
        <v>37</v>
      </c>
      <c r="AT9" s="14">
        <v>3</v>
      </c>
      <c r="AU9" s="13">
        <v>57.92</v>
      </c>
      <c r="AV9" s="13">
        <v>53.02</v>
      </c>
    </row>
    <row r="10" spans="2:48" ht="15.75" x14ac:dyDescent="0.25">
      <c r="B10" s="2">
        <v>4</v>
      </c>
      <c r="D10">
        <v>83</v>
      </c>
      <c r="E10">
        <v>76.2</v>
      </c>
      <c r="F10">
        <v>73</v>
      </c>
      <c r="G10">
        <v>69.3</v>
      </c>
      <c r="I10" s="2"/>
      <c r="J10" s="2"/>
      <c r="K10" s="2"/>
      <c r="M10" s="1">
        <v>29.5</v>
      </c>
      <c r="P10" s="2">
        <f t="shared" si="0"/>
        <v>12</v>
      </c>
      <c r="Q10" s="2">
        <v>35</v>
      </c>
      <c r="AI10">
        <v>22</v>
      </c>
      <c r="AJ10">
        <v>350</v>
      </c>
      <c r="AN10" s="14" t="s">
        <v>25</v>
      </c>
      <c r="AO10" s="14" t="s">
        <v>129</v>
      </c>
      <c r="AP10" s="14">
        <v>3</v>
      </c>
      <c r="AQ10" s="12">
        <v>40</v>
      </c>
      <c r="AR10" s="12" t="s">
        <v>27</v>
      </c>
      <c r="AS10" s="12" t="s">
        <v>37</v>
      </c>
      <c r="AT10" s="14">
        <v>3</v>
      </c>
      <c r="AU10" s="13">
        <v>57.2</v>
      </c>
      <c r="AV10" s="13">
        <v>53.57</v>
      </c>
    </row>
    <row r="11" spans="2:48" ht="15.75" x14ac:dyDescent="0.25">
      <c r="B11" s="2">
        <v>5</v>
      </c>
      <c r="D11">
        <v>82</v>
      </c>
      <c r="E11">
        <v>75.2</v>
      </c>
      <c r="F11">
        <v>72</v>
      </c>
      <c r="G11">
        <v>68.3</v>
      </c>
      <c r="I11" s="2"/>
      <c r="J11" s="2"/>
      <c r="K11" s="2"/>
      <c r="M11" s="1">
        <v>29.5</v>
      </c>
      <c r="P11" s="2">
        <f t="shared" si="0"/>
        <v>12</v>
      </c>
      <c r="Q11" s="2">
        <v>35</v>
      </c>
      <c r="AN11" s="14" t="s">
        <v>25</v>
      </c>
      <c r="AO11" s="14" t="s">
        <v>130</v>
      </c>
      <c r="AP11" s="14">
        <v>0</v>
      </c>
      <c r="AQ11" s="12">
        <v>0</v>
      </c>
      <c r="AR11" s="12" t="s">
        <v>27</v>
      </c>
      <c r="AS11" s="12" t="s">
        <v>37</v>
      </c>
      <c r="AT11" s="14">
        <v>3</v>
      </c>
      <c r="AU11" s="13">
        <v>57.2</v>
      </c>
      <c r="AV11" s="13">
        <v>53.57</v>
      </c>
    </row>
    <row r="12" spans="2:48" ht="15.75" x14ac:dyDescent="0.25">
      <c r="B12" s="2">
        <v>6</v>
      </c>
      <c r="D12">
        <v>92</v>
      </c>
      <c r="E12">
        <v>84.5</v>
      </c>
      <c r="F12">
        <v>57</v>
      </c>
      <c r="G12">
        <v>53.6</v>
      </c>
      <c r="I12" s="2"/>
      <c r="J12" s="2"/>
      <c r="K12" s="2"/>
      <c r="M12" s="1">
        <v>29.5</v>
      </c>
      <c r="P12" s="2">
        <f t="shared" si="0"/>
        <v>12</v>
      </c>
      <c r="Q12" s="2">
        <v>35</v>
      </c>
      <c r="AN12" s="14" t="s">
        <v>25</v>
      </c>
      <c r="AO12" s="14" t="s">
        <v>131</v>
      </c>
      <c r="AP12" s="14">
        <v>7</v>
      </c>
      <c r="AQ12" s="12">
        <v>350</v>
      </c>
      <c r="AR12" s="12" t="s">
        <v>27</v>
      </c>
      <c r="AS12" s="12" t="s">
        <v>37</v>
      </c>
      <c r="AT12" s="14">
        <v>2</v>
      </c>
      <c r="AU12" s="13">
        <v>60.8</v>
      </c>
      <c r="AV12" s="13">
        <v>53.55</v>
      </c>
    </row>
    <row r="13" spans="2:48" ht="15.75" x14ac:dyDescent="0.25">
      <c r="B13" s="2">
        <v>7</v>
      </c>
      <c r="D13">
        <v>95</v>
      </c>
      <c r="E13">
        <v>87.2</v>
      </c>
      <c r="F13">
        <v>57</v>
      </c>
      <c r="G13">
        <v>53.6</v>
      </c>
      <c r="I13" s="2"/>
      <c r="J13" s="2"/>
      <c r="K13" s="2"/>
      <c r="M13" s="1">
        <v>29.5</v>
      </c>
      <c r="P13" s="2">
        <f t="shared" si="0"/>
        <v>12</v>
      </c>
      <c r="Q13" s="2">
        <v>35</v>
      </c>
      <c r="AN13" s="14" t="s">
        <v>25</v>
      </c>
      <c r="AO13" s="14" t="s">
        <v>132</v>
      </c>
      <c r="AP13" s="14">
        <v>0</v>
      </c>
      <c r="AQ13" s="12">
        <v>0</v>
      </c>
      <c r="AR13" s="12" t="s">
        <v>27</v>
      </c>
      <c r="AS13" s="12" t="s">
        <v>37</v>
      </c>
      <c r="AT13" s="14">
        <v>3</v>
      </c>
      <c r="AU13" s="13">
        <v>59</v>
      </c>
      <c r="AV13" s="13">
        <v>53.92</v>
      </c>
    </row>
    <row r="14" spans="2:48" ht="15.75" x14ac:dyDescent="0.25">
      <c r="B14" s="2">
        <v>8</v>
      </c>
      <c r="D14">
        <v>94</v>
      </c>
      <c r="E14">
        <v>86.3</v>
      </c>
      <c r="F14">
        <v>62</v>
      </c>
      <c r="G14">
        <v>58.5</v>
      </c>
      <c r="I14" s="2"/>
      <c r="J14" s="2"/>
      <c r="K14" s="2"/>
      <c r="M14" s="1">
        <v>29.5</v>
      </c>
      <c r="P14" s="2">
        <f t="shared" si="0"/>
        <v>12</v>
      </c>
      <c r="Q14" s="2">
        <v>35</v>
      </c>
      <c r="AN14" s="14" t="s">
        <v>25</v>
      </c>
      <c r="AO14" s="14" t="s">
        <v>133</v>
      </c>
      <c r="AP14" s="14">
        <v>0</v>
      </c>
      <c r="AQ14" s="12">
        <v>0</v>
      </c>
      <c r="AR14" s="12" t="s">
        <v>27</v>
      </c>
      <c r="AS14" s="12" t="s">
        <v>37</v>
      </c>
      <c r="AT14" s="14">
        <v>2</v>
      </c>
      <c r="AU14" s="13">
        <v>57.2</v>
      </c>
      <c r="AV14" s="13">
        <v>55.38</v>
      </c>
    </row>
    <row r="15" spans="2:48" ht="15.75" x14ac:dyDescent="0.25">
      <c r="B15" s="2">
        <v>9</v>
      </c>
      <c r="D15">
        <v>130</v>
      </c>
      <c r="E15">
        <v>119.5</v>
      </c>
      <c r="F15">
        <v>61</v>
      </c>
      <c r="G15">
        <v>57.5</v>
      </c>
      <c r="I15" s="2"/>
      <c r="J15" s="2"/>
      <c r="K15" s="2"/>
      <c r="M15" s="1">
        <v>29.5</v>
      </c>
      <c r="P15" s="2">
        <f t="shared" si="0"/>
        <v>12</v>
      </c>
      <c r="Q15" s="2">
        <v>35</v>
      </c>
      <c r="AN15" s="14" t="s">
        <v>25</v>
      </c>
      <c r="AO15" s="14" t="s">
        <v>134</v>
      </c>
      <c r="AP15" s="14">
        <v>0</v>
      </c>
      <c r="AQ15" s="12">
        <v>0</v>
      </c>
      <c r="AR15" s="12" t="s">
        <v>27</v>
      </c>
      <c r="AS15" s="12" t="s">
        <v>37</v>
      </c>
      <c r="AT15" s="14">
        <v>2</v>
      </c>
      <c r="AU15" s="13">
        <v>57.2</v>
      </c>
      <c r="AV15" s="13">
        <v>55.38</v>
      </c>
    </row>
    <row r="16" spans="2:48" ht="15.75" x14ac:dyDescent="0.25">
      <c r="B16" s="2">
        <v>10</v>
      </c>
      <c r="D16">
        <v>193</v>
      </c>
      <c r="E16">
        <v>177.5</v>
      </c>
      <c r="F16">
        <v>74</v>
      </c>
      <c r="G16">
        <v>70.3</v>
      </c>
      <c r="I16" s="2"/>
      <c r="J16" s="2"/>
      <c r="K16" s="2"/>
      <c r="M16" s="1">
        <v>29.5</v>
      </c>
      <c r="P16" s="2">
        <f t="shared" si="0"/>
        <v>12</v>
      </c>
      <c r="Q16" s="2">
        <v>35</v>
      </c>
      <c r="AN16" s="14" t="s">
        <v>25</v>
      </c>
      <c r="AO16" s="14" t="s">
        <v>135</v>
      </c>
      <c r="AP16" s="14">
        <v>0</v>
      </c>
      <c r="AQ16" s="12">
        <v>0</v>
      </c>
      <c r="AR16" s="12" t="s">
        <v>27</v>
      </c>
      <c r="AS16" s="12" t="s">
        <v>37</v>
      </c>
      <c r="AT16" s="14">
        <v>2</v>
      </c>
      <c r="AU16" s="13">
        <v>57.92</v>
      </c>
      <c r="AV16" s="13">
        <v>53.93</v>
      </c>
    </row>
    <row r="17" spans="2:48" ht="15.75" x14ac:dyDescent="0.25">
      <c r="B17" s="2">
        <v>11</v>
      </c>
      <c r="D17">
        <v>145</v>
      </c>
      <c r="E17">
        <v>133.30000000000001</v>
      </c>
      <c r="F17">
        <v>78</v>
      </c>
      <c r="G17">
        <v>74.2</v>
      </c>
      <c r="I17" s="2"/>
      <c r="J17" s="2"/>
      <c r="K17" s="2"/>
      <c r="M17" s="1">
        <v>29.5</v>
      </c>
      <c r="P17" s="2">
        <f t="shared" si="0"/>
        <v>12</v>
      </c>
      <c r="Q17" s="2">
        <v>35</v>
      </c>
      <c r="AN17" s="14" t="s">
        <v>25</v>
      </c>
      <c r="AO17" s="14" t="s">
        <v>136</v>
      </c>
      <c r="AP17" s="14">
        <v>3</v>
      </c>
      <c r="AQ17" s="12">
        <v>130</v>
      </c>
      <c r="AR17" s="12" t="s">
        <v>27</v>
      </c>
      <c r="AS17" s="12" t="s">
        <v>37</v>
      </c>
      <c r="AT17" s="14">
        <v>2</v>
      </c>
      <c r="AU17" s="13">
        <v>59</v>
      </c>
      <c r="AV17" s="13">
        <v>55.37</v>
      </c>
    </row>
    <row r="18" spans="2:48" ht="15.75" x14ac:dyDescent="0.25">
      <c r="B18" s="2">
        <v>12</v>
      </c>
      <c r="D18">
        <v>98</v>
      </c>
      <c r="E18">
        <v>90</v>
      </c>
      <c r="F18">
        <v>77</v>
      </c>
      <c r="G18">
        <v>73.2</v>
      </c>
      <c r="I18" s="2"/>
      <c r="J18" s="2"/>
      <c r="K18" s="2"/>
      <c r="M18" s="1">
        <v>29.5</v>
      </c>
      <c r="P18" s="2">
        <f t="shared" si="0"/>
        <v>12</v>
      </c>
      <c r="Q18" s="2">
        <v>35</v>
      </c>
      <c r="AN18" s="14" t="s">
        <v>25</v>
      </c>
      <c r="AO18" s="14" t="s">
        <v>137</v>
      </c>
      <c r="AP18" s="14">
        <v>6</v>
      </c>
      <c r="AQ18" s="12">
        <v>40</v>
      </c>
      <c r="AR18" s="12" t="s">
        <v>27</v>
      </c>
      <c r="AS18" s="12" t="s">
        <v>37</v>
      </c>
      <c r="AT18" s="14">
        <v>2</v>
      </c>
      <c r="AU18" s="13">
        <v>60.8</v>
      </c>
      <c r="AV18" s="13">
        <v>55.36</v>
      </c>
    </row>
    <row r="19" spans="2:48" ht="15.75" x14ac:dyDescent="0.25">
      <c r="B19" s="2">
        <v>13</v>
      </c>
      <c r="D19">
        <v>92</v>
      </c>
      <c r="E19">
        <v>84.5</v>
      </c>
      <c r="F19">
        <v>110</v>
      </c>
      <c r="G19">
        <v>105.6</v>
      </c>
      <c r="I19" s="2"/>
      <c r="J19" s="2"/>
      <c r="K19" s="2"/>
      <c r="M19" s="1">
        <v>29.5</v>
      </c>
      <c r="P19" s="2">
        <f t="shared" si="0"/>
        <v>12</v>
      </c>
      <c r="Q19" s="2">
        <v>35</v>
      </c>
      <c r="AN19" s="14" t="s">
        <v>25</v>
      </c>
      <c r="AO19" s="14" t="s">
        <v>138</v>
      </c>
      <c r="AP19" s="14">
        <v>5</v>
      </c>
      <c r="AQ19" s="12">
        <v>30</v>
      </c>
      <c r="AR19" s="12" t="s">
        <v>27</v>
      </c>
      <c r="AS19" s="12" t="s">
        <v>37</v>
      </c>
      <c r="AT19" s="14">
        <v>2</v>
      </c>
      <c r="AU19" s="13">
        <v>64.040000000000006</v>
      </c>
      <c r="AV19" s="13">
        <v>53.9</v>
      </c>
    </row>
    <row r="20" spans="2:48" ht="15.75" x14ac:dyDescent="0.25">
      <c r="B20" s="2">
        <v>14</v>
      </c>
      <c r="D20">
        <v>132</v>
      </c>
      <c r="E20">
        <v>121.3</v>
      </c>
      <c r="F20">
        <v>139</v>
      </c>
      <c r="G20">
        <v>134</v>
      </c>
      <c r="I20" s="2"/>
      <c r="J20" s="2"/>
      <c r="K20" s="2"/>
      <c r="M20" s="1">
        <v>29.5</v>
      </c>
      <c r="P20" s="2">
        <f t="shared" si="0"/>
        <v>12</v>
      </c>
      <c r="Q20" s="2">
        <v>35</v>
      </c>
      <c r="AN20" s="14" t="s">
        <v>25</v>
      </c>
      <c r="AO20" s="14" t="s">
        <v>139</v>
      </c>
      <c r="AP20" s="14">
        <v>0</v>
      </c>
      <c r="AQ20" s="12">
        <v>0</v>
      </c>
      <c r="AR20" s="12" t="s">
        <v>27</v>
      </c>
      <c r="AS20" s="12" t="s">
        <v>37</v>
      </c>
      <c r="AT20" s="14">
        <v>2</v>
      </c>
      <c r="AU20" s="13">
        <v>64.94</v>
      </c>
      <c r="AV20" s="13">
        <v>53.9</v>
      </c>
    </row>
    <row r="21" spans="2:48" ht="15.75" x14ac:dyDescent="0.25">
      <c r="B21" s="2">
        <v>15</v>
      </c>
      <c r="D21">
        <v>141</v>
      </c>
      <c r="E21">
        <v>129.6</v>
      </c>
      <c r="F21">
        <v>158</v>
      </c>
      <c r="G21">
        <v>152.69999999999999</v>
      </c>
      <c r="I21" s="2"/>
      <c r="J21" s="2"/>
      <c r="K21" s="2"/>
      <c r="M21" s="1">
        <v>29.5</v>
      </c>
      <c r="P21" s="2">
        <f t="shared" si="0"/>
        <v>12</v>
      </c>
      <c r="Q21" s="2">
        <v>35</v>
      </c>
      <c r="AN21" s="14" t="s">
        <v>25</v>
      </c>
      <c r="AO21" s="14" t="s">
        <v>140</v>
      </c>
      <c r="AP21" s="14">
        <v>0</v>
      </c>
      <c r="AQ21" s="12">
        <v>0</v>
      </c>
      <c r="AR21" s="12" t="s">
        <v>27</v>
      </c>
      <c r="AS21" s="12" t="s">
        <v>37</v>
      </c>
      <c r="AT21" s="14">
        <v>2</v>
      </c>
      <c r="AU21" s="13">
        <v>62.6</v>
      </c>
      <c r="AV21" s="13">
        <v>55.35</v>
      </c>
    </row>
    <row r="22" spans="2:48" ht="15.75" x14ac:dyDescent="0.25">
      <c r="B22" s="2">
        <v>16</v>
      </c>
      <c r="D22">
        <v>139</v>
      </c>
      <c r="E22">
        <v>127.8</v>
      </c>
      <c r="F22">
        <v>126</v>
      </c>
      <c r="G22">
        <v>121.3</v>
      </c>
      <c r="I22" s="2"/>
      <c r="J22" s="2"/>
      <c r="K22" s="2"/>
      <c r="M22" s="1">
        <v>29.5</v>
      </c>
      <c r="P22" s="2">
        <f t="shared" si="0"/>
        <v>12</v>
      </c>
      <c r="Q22" s="2">
        <v>35</v>
      </c>
      <c r="AN22" s="14" t="s">
        <v>25</v>
      </c>
      <c r="AO22" s="14" t="s">
        <v>141</v>
      </c>
      <c r="AP22" s="14">
        <v>3</v>
      </c>
      <c r="AQ22" s="12">
        <v>260</v>
      </c>
      <c r="AR22" s="12" t="s">
        <v>27</v>
      </c>
      <c r="AS22" s="12" t="s">
        <v>37</v>
      </c>
      <c r="AT22" s="14">
        <v>2</v>
      </c>
      <c r="AU22" s="13">
        <v>66.92</v>
      </c>
      <c r="AV22" s="13">
        <v>53.9</v>
      </c>
    </row>
    <row r="23" spans="2:48" ht="15.75" x14ac:dyDescent="0.25">
      <c r="B23" s="2">
        <v>17</v>
      </c>
      <c r="D23">
        <v>104</v>
      </c>
      <c r="E23">
        <v>95.5</v>
      </c>
      <c r="F23">
        <v>90</v>
      </c>
      <c r="G23">
        <v>86</v>
      </c>
      <c r="I23" s="2"/>
      <c r="J23" s="2"/>
      <c r="K23" s="2"/>
      <c r="M23" s="1">
        <v>29.5</v>
      </c>
      <c r="P23" s="2">
        <f t="shared" si="0"/>
        <v>12</v>
      </c>
      <c r="Q23" s="2">
        <v>35</v>
      </c>
      <c r="AN23" s="14" t="s">
        <v>25</v>
      </c>
      <c r="AO23" s="14" t="s">
        <v>142</v>
      </c>
      <c r="AP23" s="14">
        <v>6</v>
      </c>
      <c r="AQ23" s="12">
        <v>250</v>
      </c>
      <c r="AR23" s="12" t="s">
        <v>27</v>
      </c>
      <c r="AS23" s="12" t="s">
        <v>37</v>
      </c>
      <c r="AT23" s="14">
        <v>3</v>
      </c>
      <c r="AU23" s="13">
        <v>66.02</v>
      </c>
      <c r="AV23" s="13">
        <v>53.9</v>
      </c>
    </row>
    <row r="24" spans="2:48" ht="15.75" x14ac:dyDescent="0.25">
      <c r="B24" s="2">
        <v>18</v>
      </c>
      <c r="D24">
        <v>108</v>
      </c>
      <c r="E24">
        <v>99.2</v>
      </c>
      <c r="F24">
        <v>103</v>
      </c>
      <c r="G24">
        <v>98.7</v>
      </c>
      <c r="I24" s="2"/>
      <c r="J24" s="2"/>
      <c r="K24" s="2"/>
      <c r="M24" s="1">
        <v>29.5</v>
      </c>
      <c r="P24" s="2">
        <f t="shared" si="0"/>
        <v>12</v>
      </c>
      <c r="Q24" s="2">
        <v>35</v>
      </c>
      <c r="AN24" s="14" t="s">
        <v>25</v>
      </c>
      <c r="AO24" s="14" t="s">
        <v>143</v>
      </c>
      <c r="AP24" s="14">
        <v>6</v>
      </c>
      <c r="AQ24" s="12">
        <v>250</v>
      </c>
      <c r="AR24" s="12" t="s">
        <v>27</v>
      </c>
      <c r="AS24" s="12" t="s">
        <v>37</v>
      </c>
      <c r="AT24" s="14">
        <v>2</v>
      </c>
      <c r="AU24" s="13">
        <v>64.400000000000006</v>
      </c>
      <c r="AV24" s="13">
        <v>55.35</v>
      </c>
    </row>
    <row r="25" spans="2:48" ht="15.75" x14ac:dyDescent="0.25">
      <c r="B25" s="2">
        <v>19</v>
      </c>
      <c r="D25">
        <v>106</v>
      </c>
      <c r="E25">
        <v>97.4</v>
      </c>
      <c r="F25">
        <v>101</v>
      </c>
      <c r="G25">
        <v>96.8</v>
      </c>
      <c r="I25" s="2"/>
      <c r="J25" s="2"/>
      <c r="K25" s="2"/>
      <c r="M25" s="1">
        <v>29.5</v>
      </c>
      <c r="P25" s="2">
        <f t="shared" si="0"/>
        <v>12</v>
      </c>
      <c r="Q25" s="2">
        <v>35</v>
      </c>
      <c r="AN25" s="14" t="s">
        <v>25</v>
      </c>
      <c r="AO25" s="14" t="s">
        <v>144</v>
      </c>
      <c r="AP25" s="14">
        <v>3</v>
      </c>
      <c r="AQ25" s="12">
        <v>210</v>
      </c>
      <c r="AR25" s="12" t="s">
        <v>27</v>
      </c>
      <c r="AS25" s="12" t="s">
        <v>37</v>
      </c>
      <c r="AT25" s="14">
        <v>2</v>
      </c>
      <c r="AU25" s="13">
        <v>64.400000000000006</v>
      </c>
      <c r="AV25" s="13">
        <v>55.35</v>
      </c>
    </row>
    <row r="26" spans="2:48" ht="15.75" x14ac:dyDescent="0.25">
      <c r="B26" s="2">
        <v>20</v>
      </c>
      <c r="D26">
        <v>113</v>
      </c>
      <c r="E26">
        <v>103.8</v>
      </c>
      <c r="F26">
        <v>91</v>
      </c>
      <c r="G26">
        <v>86.9</v>
      </c>
      <c r="I26" s="2"/>
      <c r="J26" s="2"/>
      <c r="K26" s="2"/>
      <c r="M26" s="1">
        <v>29.5</v>
      </c>
      <c r="P26" s="2">
        <f t="shared" si="0"/>
        <v>12</v>
      </c>
      <c r="Q26" s="2">
        <v>35</v>
      </c>
      <c r="AN26" s="14" t="s">
        <v>25</v>
      </c>
      <c r="AO26" s="14" t="s">
        <v>145</v>
      </c>
      <c r="AP26" s="14">
        <v>3</v>
      </c>
      <c r="AQ26" s="12">
        <v>270</v>
      </c>
      <c r="AR26" s="12" t="s">
        <v>27</v>
      </c>
      <c r="AS26" s="12" t="s">
        <v>37</v>
      </c>
      <c r="AT26" s="14">
        <v>2</v>
      </c>
      <c r="AU26" s="13">
        <v>62.06</v>
      </c>
      <c r="AV26" s="13">
        <v>54.99</v>
      </c>
    </row>
    <row r="27" spans="2:48" ht="15.75" x14ac:dyDescent="0.25">
      <c r="B27" s="2">
        <v>21</v>
      </c>
      <c r="D27">
        <v>121</v>
      </c>
      <c r="E27">
        <v>111.2</v>
      </c>
      <c r="F27">
        <v>113</v>
      </c>
      <c r="G27">
        <v>108.5</v>
      </c>
      <c r="I27" s="2"/>
      <c r="J27" s="2"/>
      <c r="K27" s="2"/>
      <c r="M27" s="1">
        <v>29.5</v>
      </c>
      <c r="P27" s="2">
        <f t="shared" si="0"/>
        <v>12</v>
      </c>
      <c r="Q27" s="2">
        <v>35</v>
      </c>
      <c r="AN27" s="14" t="s">
        <v>25</v>
      </c>
      <c r="AO27" s="14" t="s">
        <v>146</v>
      </c>
      <c r="AP27" s="14">
        <v>7</v>
      </c>
      <c r="AQ27" s="12">
        <v>240</v>
      </c>
      <c r="AR27" s="12" t="s">
        <v>27</v>
      </c>
      <c r="AS27" s="12" t="s">
        <v>37</v>
      </c>
      <c r="AT27" s="14">
        <v>1</v>
      </c>
      <c r="AU27" s="13">
        <v>60.8</v>
      </c>
      <c r="AV27" s="13">
        <v>49.92</v>
      </c>
    </row>
    <row r="28" spans="2:48" ht="15.75" x14ac:dyDescent="0.25">
      <c r="B28" s="2">
        <v>22</v>
      </c>
      <c r="D28">
        <v>206</v>
      </c>
      <c r="E28">
        <v>189.5</v>
      </c>
      <c r="F28">
        <v>291</v>
      </c>
      <c r="G28">
        <v>283.2</v>
      </c>
      <c r="I28" s="2"/>
      <c r="J28" s="2"/>
      <c r="K28" s="2"/>
      <c r="M28" s="1">
        <v>29.5</v>
      </c>
      <c r="P28" s="2">
        <f t="shared" si="0"/>
        <v>12</v>
      </c>
      <c r="Q28" s="2">
        <v>35</v>
      </c>
      <c r="AN28" s="14" t="s">
        <v>25</v>
      </c>
      <c r="AO28" s="14" t="s">
        <v>147</v>
      </c>
      <c r="AP28" s="14">
        <v>3</v>
      </c>
      <c r="AQ28" s="12">
        <v>240</v>
      </c>
      <c r="AR28" s="12" t="s">
        <v>27</v>
      </c>
      <c r="AS28" s="12" t="s">
        <v>37</v>
      </c>
      <c r="AT28" s="14">
        <v>2</v>
      </c>
      <c r="AU28" s="13">
        <v>57.2</v>
      </c>
      <c r="AV28" s="13">
        <v>49.94</v>
      </c>
    </row>
    <row r="29" spans="2:48" ht="15.75" x14ac:dyDescent="0.25">
      <c r="B29" s="2">
        <v>23</v>
      </c>
      <c r="D29">
        <v>163</v>
      </c>
      <c r="E29">
        <v>149.9</v>
      </c>
      <c r="F29">
        <v>177</v>
      </c>
      <c r="G29">
        <v>171.3</v>
      </c>
      <c r="I29" s="2"/>
      <c r="J29" s="2"/>
      <c r="K29" s="2"/>
      <c r="M29" s="1">
        <v>29.5</v>
      </c>
      <c r="P29" s="2">
        <f t="shared" si="0"/>
        <v>12</v>
      </c>
      <c r="Q29" s="2">
        <v>35</v>
      </c>
      <c r="AN29" s="17" t="s">
        <v>735</v>
      </c>
      <c r="AO29" s="18"/>
      <c r="AP29" s="18"/>
      <c r="AQ29" s="18"/>
      <c r="AR29" s="18"/>
      <c r="AS29" s="19"/>
      <c r="AT29" s="20"/>
      <c r="AU29" s="20"/>
      <c r="AV29" s="20"/>
    </row>
    <row r="30" spans="2:48" x14ac:dyDescent="0.25">
      <c r="D30" s="2" t="s">
        <v>5</v>
      </c>
      <c r="E30" s="2" t="s">
        <v>6</v>
      </c>
      <c r="F30" s="2" t="s">
        <v>7</v>
      </c>
      <c r="G30" s="2" t="s">
        <v>8</v>
      </c>
      <c r="M30" s="6"/>
    </row>
    <row r="31" spans="2:48" x14ac:dyDescent="0.25">
      <c r="D31" s="4">
        <f>AVERAGE(D6:D29)</f>
        <v>109.54166666666667</v>
      </c>
      <c r="E31" s="4">
        <f>AVERAGE(E6:E29)</f>
        <v>100.62083333333334</v>
      </c>
      <c r="F31" s="4">
        <f>AVERAGE(F6:F29)</f>
        <v>97.625</v>
      </c>
      <c r="G31" s="4">
        <f>AVERAGE(G6:G29)</f>
        <v>93.44583333333334</v>
      </c>
    </row>
    <row r="32" spans="2:48" x14ac:dyDescent="0.25">
      <c r="D32" s="5">
        <f>D31</f>
        <v>109.54166666666667</v>
      </c>
      <c r="E32" s="5">
        <f>E31</f>
        <v>100.62083333333334</v>
      </c>
      <c r="F32" s="5">
        <f>F31</f>
        <v>97.625</v>
      </c>
      <c r="G32" s="5">
        <f>G31</f>
        <v>93.44583333333334</v>
      </c>
    </row>
  </sheetData>
  <mergeCells count="9">
    <mergeCell ref="AT3:AT4"/>
    <mergeCell ref="AU3:AU4"/>
    <mergeCell ref="AV3:AV4"/>
    <mergeCell ref="AN3:AN4"/>
    <mergeCell ref="AO3:AO4"/>
    <mergeCell ref="AP3:AP4"/>
    <mergeCell ref="AQ3:AQ4"/>
    <mergeCell ref="AR3:AR4"/>
    <mergeCell ref="AS3:AS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18 June</vt:lpstr>
      <vt:lpstr>19 June</vt:lpstr>
      <vt:lpstr>20 June</vt:lpstr>
      <vt:lpstr>21 June</vt:lpstr>
      <vt:lpstr>22 June </vt:lpstr>
      <vt:lpstr>23 June </vt:lpstr>
      <vt:lpstr>24 June</vt:lpstr>
      <vt:lpstr>25 June</vt:lpstr>
      <vt:lpstr>26 June</vt:lpstr>
      <vt:lpstr>27 June</vt:lpstr>
      <vt:lpstr>28 June</vt:lpstr>
      <vt:lpstr>1 July</vt:lpstr>
      <vt:lpstr>2 July</vt:lpstr>
      <vt:lpstr>3 July</vt:lpstr>
      <vt:lpstr>4 July</vt:lpstr>
      <vt:lpstr>5 July</vt:lpstr>
      <vt:lpstr>6 July</vt:lpstr>
      <vt:lpstr>7 July</vt:lpstr>
      <vt:lpstr>8 July</vt:lpstr>
      <vt:lpstr>9 July</vt:lpstr>
      <vt:lpstr>14 July</vt:lpstr>
      <vt:lpstr>24 July</vt:lpstr>
      <vt:lpstr>25 July</vt:lpstr>
      <vt:lpstr>26 July</vt:lpstr>
      <vt:lpstr>27 July</vt:lpstr>
      <vt:lpstr>28 July</vt:lpstr>
      <vt:lpstr>29 July</vt:lpstr>
      <vt:lpstr>31 July</vt:lpstr>
      <vt:lpstr>8 Aug</vt:lpstr>
    </vt:vector>
  </TitlesOfParts>
  <Company>DEC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Edwards, Alex</dc:creator>
  <cp:lastModifiedBy>Smith, Mark</cp:lastModifiedBy>
  <dcterms:created xsi:type="dcterms:W3CDTF">2017-07-11T22:37:38Z</dcterms:created>
  <dcterms:modified xsi:type="dcterms:W3CDTF">2018-02-15T18:35:02Z</dcterms:modified>
</cp:coreProperties>
</file>