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nleasia\Downloads\"/>
    </mc:Choice>
  </mc:AlternateContent>
  <xr:revisionPtr revIDLastSave="0" documentId="8_{16C829AB-C394-4F85-BA17-80CFB24B0C79}" xr6:coauthVersionLast="47" xr6:coauthVersionMax="47" xr10:uidLastSave="{00000000-0000-0000-0000-000000000000}"/>
  <bookViews>
    <workbookView xWindow="33885" yWindow="2700" windowWidth="20040" windowHeight="8475" activeTab="1" xr2:uid="{5987D02B-FE3B-47E1-ABFE-79B3409C23E4}"/>
  </bookViews>
  <sheets>
    <sheet name="ReadMe" sheetId="2" r:id="rId1"/>
    <sheet name="Table 3-1" sheetId="1" r:id="rId2"/>
  </sheets>
  <definedNames>
    <definedName name="aaaa">#REF!</definedName>
    <definedName name="_xlnm.Database">#REF!</definedName>
    <definedName name="dd">#REF!</definedName>
    <definedName name="dddd">#REF!</definedName>
    <definedName name="Final_Models">#REF!</definedName>
    <definedName name="gg">#REF!</definedName>
    <definedName name="ggg">#REF!</definedName>
    <definedName name="InitDate080359M" hidden="1">34598.8196527778</definedName>
    <definedName name="jjj">#REF!</definedName>
    <definedName name="LocationCoordinates_All">#REF!</definedName>
    <definedName name="MOVE">#N/A</definedName>
    <definedName name="newdatabase">#REF!</definedName>
    <definedName name="O" hidden="1">"¨Á¿ÁÈ~ŸÅÊ»Ì×ÅÝ„²ÓÖØÌÛÉ×Ø"</definedName>
    <definedName name="Organ080359M" hidden="1">"Commonwealth Technology, Inc."</definedName>
    <definedName name="Print_1_Page">#REF!</definedName>
    <definedName name="Print_2_Pages">#REF!</definedName>
    <definedName name="_xlnm.Print_Area">#REF!</definedName>
    <definedName name="PRINT_AREA_MI">#REF!</definedName>
    <definedName name="Print_Area_MI2">#REF!</definedName>
    <definedName name="S" hidden="1">"|}~z¦ƒ‰‡„y©"</definedName>
    <definedName name="Serial080359M" hidden="1">"001-KY031505-P"</definedName>
    <definedName name="U" hidden="1">"©ÀÒÆÐƒ¦ÊØÎÕÊØÙ"</definedName>
    <definedName name="W5.0.23" hidden="1">TRUE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<sst xmlns="http://schemas.openxmlformats.org/spreadsheetml/2006/main" count="387" uniqueCount="94">
  <si>
    <t>Name</t>
  </si>
  <si>
    <t>Category</t>
  </si>
  <si>
    <t>Sub-category</t>
  </si>
  <si>
    <t>Type</t>
  </si>
  <si>
    <t>Product Mixture</t>
  </si>
  <si>
    <t>US Milspec (now and/or historically)</t>
  </si>
  <si>
    <t>Market End-Use</t>
  </si>
  <si>
    <t>Other Specifications</t>
  </si>
  <si>
    <t>Manfacturer Name</t>
  </si>
  <si>
    <t>Manufacturer Location</t>
  </si>
  <si>
    <t>NOTES</t>
  </si>
  <si>
    <t>Reference</t>
  </si>
  <si>
    <t>AER-O-WATER 3EM-C6 AFFF</t>
  </si>
  <si>
    <t>Modern</t>
  </si>
  <si>
    <t>Fluorotelomer</t>
  </si>
  <si>
    <t>AFFF</t>
  </si>
  <si>
    <t>Yes</t>
  </si>
  <si>
    <t>Military/Aviation</t>
  </si>
  <si>
    <t>National Foam</t>
  </si>
  <si>
    <t>Angier, NC</t>
  </si>
  <si>
    <t>from current QPL</t>
  </si>
  <si>
    <t>https://qpldocs.dla.mil/search/parts.aspx?qpl=1910</t>
  </si>
  <si>
    <t>ANSULITE AFC-3MS 3% AFFF</t>
  </si>
  <si>
    <t>Marinette, WI</t>
  </si>
  <si>
    <t>ARCTIC 3% MIL-SPEC AFFF</t>
  </si>
  <si>
    <t>Green Bay, WI</t>
  </si>
  <si>
    <t>CHEMGUARD C306-MS 3% AFFF</t>
  </si>
  <si>
    <t>FOMTEC AFFF 3%M "SWE"</t>
  </si>
  <si>
    <t>Stockholm, Sweden</t>
  </si>
  <si>
    <t>FOMTEC AFFF 3%M "USA"</t>
  </si>
  <si>
    <t>PHOS-CHEK 3% AFFF MS</t>
  </si>
  <si>
    <t>Perimeter Solutions LP</t>
  </si>
  <si>
    <t>Saint Louis, MO</t>
  </si>
  <si>
    <t>PLATINUM PLUS C6 3% MS-AFFF</t>
  </si>
  <si>
    <t>Kings Mountain, NC</t>
  </si>
  <si>
    <t>VIKING AFFF 3%M C6 "SWE"</t>
  </si>
  <si>
    <t>Hastings, MI</t>
  </si>
  <si>
    <t>VIKING AFFF 3%M C6 "USA"</t>
  </si>
  <si>
    <t>AER-O-WATER 6EM-C6 AFFF</t>
  </si>
  <si>
    <t>ANSULITE AFC-6MS 6% AFFF</t>
  </si>
  <si>
    <t>ARCTIC 6% MIL-SPEC AFFF</t>
  </si>
  <si>
    <t>CHEMGUARD C606-MS 6% AFFF</t>
  </si>
  <si>
    <t>PHOS-CHEK 6% AFFF MS</t>
  </si>
  <si>
    <t>PLATINUM PLUS C6 6% MS-AFFF</t>
  </si>
  <si>
    <t>Date Approved for Use</t>
  </si>
  <si>
    <t>Previously Approved for Use</t>
  </si>
  <si>
    <t>CHEMGUARD 3% AFFF C-301MS</t>
  </si>
  <si>
    <t>https://www.secnav.navy.mil/foia/readingroom/HotTopics/Aqueous%20Film%20Forming%20Foam%20(AFFF)/CNIC-CNRH/New%20C6%20AFFF.pdf</t>
  </si>
  <si>
    <t xml:space="preserve">FIREAIDE 2000-MIL6 AFFF </t>
  </si>
  <si>
    <t>Fayetteville, GA</t>
  </si>
  <si>
    <t>http://www.dcfpnavymil.org/Systems/AFFF/QPL%2024385%20HISTORY%20-%20TYPE%206.pdf</t>
  </si>
  <si>
    <t>Date Removed from QPL</t>
  </si>
  <si>
    <t>Ansul AFFF</t>
  </si>
  <si>
    <t>FC-200 Light Water</t>
  </si>
  <si>
    <t>FC-206 Light Water</t>
  </si>
  <si>
    <t>AER-O-WATER 6</t>
  </si>
  <si>
    <t>AFC-2</t>
  </si>
  <si>
    <t>FC-780</t>
  </si>
  <si>
    <t>FC-780B</t>
  </si>
  <si>
    <t>AFC-5</t>
  </si>
  <si>
    <t>FC-206C</t>
  </si>
  <si>
    <t>AER-O-WATER 6MD</t>
  </si>
  <si>
    <t>ANSULITE 6% AFFF/AFC-5</t>
  </si>
  <si>
    <t>6% AFFF TYPE FC-206CE</t>
  </si>
  <si>
    <t>Ansul</t>
  </si>
  <si>
    <t>3M</t>
  </si>
  <si>
    <t>National Foam System Inc</t>
  </si>
  <si>
    <t>CHUBB National Foam, Inc.</t>
  </si>
  <si>
    <t>Electrochemical Fluorination (ECF)</t>
  </si>
  <si>
    <t>Legacy</t>
  </si>
  <si>
    <t>Previously Removed from QPL</t>
  </si>
  <si>
    <t>FC-206CF</t>
  </si>
  <si>
    <t>AER-O-WATER 6EM</t>
  </si>
  <si>
    <t>CHEMGUARD 6% AFFF P/NC-601MS</t>
  </si>
  <si>
    <t>Kidde</t>
  </si>
  <si>
    <t>Ansul/Tyco</t>
  </si>
  <si>
    <t>ITRC PFAS Technical and Regulatory Guidance Document</t>
  </si>
  <si>
    <t>The ITRC intends to update this table periodically as new information is gathered. The user is encouraged to visit the ITRC PFAS web page (http://pfas-1.itrcweb.org) to access the current version of this file.</t>
  </si>
  <si>
    <t>November 2021</t>
  </si>
  <si>
    <t>See ITRC Disclaimer http://pfas-1.itrcweb.org/about-itrc/#disclaimer</t>
  </si>
  <si>
    <t>Table 3-1. AFFF Characteristics Summary Table</t>
  </si>
  <si>
    <t>Chemguard</t>
  </si>
  <si>
    <t>Approved until at least 10/24/2014</t>
  </si>
  <si>
    <t>Also approved 4/29/1997 and removed 9/30/1998</t>
  </si>
  <si>
    <t>Users who identify updates to the material in this table are encouraged to send that information to itrc@itrcweb.org</t>
  </si>
  <si>
    <t>from Navy-memo 12/15/2015</t>
  </si>
  <si>
    <t>from Navy-memo 10/24/2014</t>
  </si>
  <si>
    <t>Tyco Fire Products LP Ansul Brands</t>
  </si>
  <si>
    <t>Perimeter Solutions LP, Solberg Company</t>
  </si>
  <si>
    <t>Buckeye Fire Equipment Company</t>
  </si>
  <si>
    <t>Fire Service Plus, Inc</t>
  </si>
  <si>
    <t>The Viking Corporation</t>
  </si>
  <si>
    <t>Dafo Fomtec AB</t>
  </si>
  <si>
    <t>Not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</si>
</sst>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9" fillId="0" borderId="0"/>
  </cellStyleXfs>
  <cellXfs count="17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4" fillId="0" borderId="1" xfId="1" applyBorder="1"/>
    <xf numFmtId="0" fontId="3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2" fillId="0" borderId="0" xfId="2"/>
    <xf numFmtId="49" fontId="8" fillId="0" borderId="0" xfId="2" quotePrefix="1" applyNumberFormat="1" applyFont="1"/>
    <xf numFmtId="0" fontId="7" fillId="0" borderId="0" xfId="2" applyFont="1"/>
    <xf numFmtId="0" fontId="10" fillId="3" borderId="0" xfId="3" applyFont="1" applyFill="1"/>
    <xf numFmtId="0" fontId="3" fillId="0" borderId="0" xfId="0" applyFont="1"/>
    <xf numFmtId="49" fontId="6" fillId="0" borderId="0" xfId="0" applyNumberFormat="1" applyFont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1" fillId="0" borderId="0" xfId="2" applyFont="1"/>
    <xf numFmtId="0" fontId="11" fillId="0" borderId="0" xfId="2" applyFont="1"/>
  </cellXfs>
  <cellStyles count="4">
    <cellStyle name="Hyperlink" xfId="1" builtinId="8"/>
    <cellStyle name="Normal" xfId="0" builtinId="0"/>
    <cellStyle name="Normal 2" xfId="2" xr:uid="{5A9BB842-47E0-7340-91EE-E0BBCA483BDF}"/>
    <cellStyle name="Normal 2 2" xfId="3" xr:uid="{FDBD7ACF-9B05-4649-A316-88D9F2AB0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qpldocs.dla.mil/search/parts.aspx?qpl=1910" TargetMode="External"/><Relationship Id="rId13" Type="http://schemas.openxmlformats.org/officeDocument/2006/relationships/hyperlink" Target="https://qpldocs.dla.mil/search/parts.aspx?qpl=1910" TargetMode="External"/><Relationship Id="rId18" Type="http://schemas.openxmlformats.org/officeDocument/2006/relationships/hyperlink" Target="https://www.secnav.navy.mil/foia/readingroom/HotTopics/Aqueous%20Film%20Forming%20Foam%20(AFFF)/CNIC-CNRH/New%20C6%20AFFF.pdf" TargetMode="External"/><Relationship Id="rId3" Type="http://schemas.openxmlformats.org/officeDocument/2006/relationships/hyperlink" Target="https://qpldocs.dla.mil/search/parts.aspx?qpl=1910" TargetMode="External"/><Relationship Id="rId21" Type="http://schemas.openxmlformats.org/officeDocument/2006/relationships/hyperlink" Target="http://www.dcfpnavymil.org/Systems/AFFF/QPL%2024385%20HISTORY%20-%20TYPE%206.pdf" TargetMode="External"/><Relationship Id="rId7" Type="http://schemas.openxmlformats.org/officeDocument/2006/relationships/hyperlink" Target="https://qpldocs.dla.mil/search/parts.aspx?qpl=1910" TargetMode="External"/><Relationship Id="rId12" Type="http://schemas.openxmlformats.org/officeDocument/2006/relationships/hyperlink" Target="https://qpldocs.dla.mil/search/parts.aspx?qpl=1910" TargetMode="External"/><Relationship Id="rId17" Type="http://schemas.openxmlformats.org/officeDocument/2006/relationships/hyperlink" Target="https://www.secnav.navy.mil/foia/readingroom/HotTopics/Aqueous%20Film%20Forming%20Foam%20(AFFF)/CNIC-CNRH/New%20C6%20AFFF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qpldocs.dla.mil/search/parts.aspx?qpl=1910" TargetMode="External"/><Relationship Id="rId16" Type="http://schemas.openxmlformats.org/officeDocument/2006/relationships/hyperlink" Target="https://qpldocs.dla.mil/search/parts.aspx?qpl=1910" TargetMode="External"/><Relationship Id="rId20" Type="http://schemas.openxmlformats.org/officeDocument/2006/relationships/hyperlink" Target="http://www.dcfpnavymil.org/Systems/AFFF/QPL%2024385%20HISTORY%20-%20TYPE%206.pdf" TargetMode="External"/><Relationship Id="rId1" Type="http://schemas.openxmlformats.org/officeDocument/2006/relationships/hyperlink" Target="https://qpldocs.dla.mil/search/parts.aspx?qpl=1910" TargetMode="External"/><Relationship Id="rId6" Type="http://schemas.openxmlformats.org/officeDocument/2006/relationships/hyperlink" Target="https://qpldocs.dla.mil/search/parts.aspx?qpl=1910" TargetMode="External"/><Relationship Id="rId11" Type="http://schemas.openxmlformats.org/officeDocument/2006/relationships/hyperlink" Target="https://qpldocs.dla.mil/search/parts.aspx?qpl=1910" TargetMode="External"/><Relationship Id="rId24" Type="http://schemas.openxmlformats.org/officeDocument/2006/relationships/hyperlink" Target="http://www.dcfpnavymil.org/Systems/AFFF/QPL%2024385%20HISTORY%20-%20TYPE%206.pdf" TargetMode="External"/><Relationship Id="rId5" Type="http://schemas.openxmlformats.org/officeDocument/2006/relationships/hyperlink" Target="https://qpldocs.dla.mil/search/parts.aspx?qpl=1910" TargetMode="External"/><Relationship Id="rId15" Type="http://schemas.openxmlformats.org/officeDocument/2006/relationships/hyperlink" Target="https://qpldocs.dla.mil/search/parts.aspx?qpl=1910" TargetMode="External"/><Relationship Id="rId23" Type="http://schemas.openxmlformats.org/officeDocument/2006/relationships/hyperlink" Target="http://www.dcfpnavymil.org/Systems/AFFF/QPL%2024385%20HISTORY%20-%20TYPE%206.pdf" TargetMode="External"/><Relationship Id="rId10" Type="http://schemas.openxmlformats.org/officeDocument/2006/relationships/hyperlink" Target="https://qpldocs.dla.mil/search/parts.aspx?qpl=1910" TargetMode="External"/><Relationship Id="rId19" Type="http://schemas.openxmlformats.org/officeDocument/2006/relationships/hyperlink" Target="http://www.dcfpnavymil.org/Systems/AFFF/QPL%2024385%20HISTORY%20-%20TYPE%206.pdf" TargetMode="External"/><Relationship Id="rId4" Type="http://schemas.openxmlformats.org/officeDocument/2006/relationships/hyperlink" Target="https://qpldocs.dla.mil/search/parts.aspx?qpl=1910" TargetMode="External"/><Relationship Id="rId9" Type="http://schemas.openxmlformats.org/officeDocument/2006/relationships/hyperlink" Target="https://qpldocs.dla.mil/search/parts.aspx?qpl=1910" TargetMode="External"/><Relationship Id="rId14" Type="http://schemas.openxmlformats.org/officeDocument/2006/relationships/hyperlink" Target="https://qpldocs.dla.mil/search/parts.aspx?qpl=1910" TargetMode="External"/><Relationship Id="rId22" Type="http://schemas.openxmlformats.org/officeDocument/2006/relationships/hyperlink" Target="http://www.dcfpnavymil.org/Systems/AFFF/QPL%2024385%20HISTORY%20-%20TYPE%2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3099-DD6E-0D4D-B75D-7E9B078D67C6}">
  <dimension ref="B2:B11"/>
  <sheetViews>
    <sheetView workbookViewId="0">
      <selection activeCell="B14" sqref="B14"/>
    </sheetView>
  </sheetViews>
  <sheetFormatPr defaultColWidth="10.77734375" defaultRowHeight="15.6" x14ac:dyDescent="0.3"/>
  <cols>
    <col min="1" max="16384" width="10.77734375" style="7"/>
  </cols>
  <sheetData>
    <row r="2" spans="2:2" x14ac:dyDescent="0.3">
      <c r="B2" s="7" t="s">
        <v>76</v>
      </c>
    </row>
    <row r="3" spans="2:2" x14ac:dyDescent="0.3">
      <c r="B3" s="16" t="s">
        <v>80</v>
      </c>
    </row>
    <row r="4" spans="2:2" x14ac:dyDescent="0.3">
      <c r="B4" s="7" t="s">
        <v>77</v>
      </c>
    </row>
    <row r="5" spans="2:2" x14ac:dyDescent="0.3">
      <c r="B5" s="15" t="s">
        <v>84</v>
      </c>
    </row>
    <row r="8" spans="2:2" ht="18" x14ac:dyDescent="0.35">
      <c r="B8" s="8" t="s">
        <v>78</v>
      </c>
    </row>
    <row r="9" spans="2:2" x14ac:dyDescent="0.3">
      <c r="B9" s="9"/>
    </row>
    <row r="11" spans="2:2" ht="18" x14ac:dyDescent="0.35">
      <c r="B11" s="10" t="s">
        <v>79</v>
      </c>
    </row>
  </sheetData>
  <sheetProtection algorithmName="SHA-512" hashValue="Bix6Iy2NaQtl0QNCI/8kLHIeBSHuZwnbx6Ev/qYgMGF1/Iq7bPuLSR7bAk7dUoBWg0TONAsCkFqZoD1+ciNPZg==" saltValue="pgFMKB8tgk6EV+1OhuNUAw==" spinCount="100000" sheet="1" objects="1" scenarios="1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DE4A-EDF8-4547-AF77-4DD2CEAEC3AE}">
  <dimension ref="A1:P41"/>
  <sheetViews>
    <sheetView tabSelected="1" zoomScale="112" workbookViewId="0">
      <selection activeCell="A3" sqref="A3"/>
    </sheetView>
  </sheetViews>
  <sheetFormatPr defaultColWidth="8.77734375" defaultRowHeight="14.4" x14ac:dyDescent="0.3"/>
  <cols>
    <col min="1" max="1" width="33.33203125" customWidth="1"/>
    <col min="3" max="3" width="15.33203125" style="5" customWidth="1"/>
    <col min="5" max="5" width="14.6640625" bestFit="1" customWidth="1"/>
    <col min="6" max="6" width="16.77734375" customWidth="1"/>
    <col min="7" max="10" width="12.6640625" customWidth="1"/>
    <col min="11" max="11" width="39.33203125" bestFit="1" customWidth="1"/>
    <col min="12" max="12" width="15.33203125" customWidth="1"/>
    <col min="13" max="13" width="36.77734375" bestFit="1" customWidth="1"/>
    <col min="14" max="14" width="22" customWidth="1"/>
    <col min="15" max="15" width="28.109375" customWidth="1"/>
    <col min="16" max="16" width="129.33203125" bestFit="1" customWidth="1"/>
  </cols>
  <sheetData>
    <row r="1" spans="1:16" x14ac:dyDescent="0.3">
      <c r="A1" s="11" t="s">
        <v>80</v>
      </c>
    </row>
    <row r="2" spans="1:16" x14ac:dyDescent="0.3">
      <c r="A2" s="12" t="str">
        <f>ReadMe!B8</f>
        <v>November 2021</v>
      </c>
    </row>
    <row r="4" spans="1:16" x14ac:dyDescent="0.3">
      <c r="A4" s="6"/>
    </row>
    <row r="5" spans="1:16" s="5" customFormat="1" ht="49.05" customHeight="1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44</v>
      </c>
      <c r="H5" s="4" t="s">
        <v>51</v>
      </c>
      <c r="I5" s="4" t="s">
        <v>45</v>
      </c>
      <c r="J5" s="4" t="s">
        <v>70</v>
      </c>
      <c r="K5" s="4" t="s">
        <v>7</v>
      </c>
      <c r="L5" s="4" t="s">
        <v>6</v>
      </c>
      <c r="M5" s="4" t="s">
        <v>8</v>
      </c>
      <c r="N5" s="4" t="s">
        <v>9</v>
      </c>
      <c r="O5" s="4" t="s">
        <v>10</v>
      </c>
      <c r="P5" s="4" t="s">
        <v>11</v>
      </c>
    </row>
    <row r="6" spans="1:16" x14ac:dyDescent="0.3">
      <c r="A6" s="1" t="s">
        <v>12</v>
      </c>
      <c r="B6" s="1" t="s">
        <v>13</v>
      </c>
      <c r="C6" s="13" t="s">
        <v>14</v>
      </c>
      <c r="D6" s="1" t="s">
        <v>15</v>
      </c>
      <c r="E6" s="2">
        <v>0.03</v>
      </c>
      <c r="F6" s="1" t="s">
        <v>16</v>
      </c>
      <c r="G6" s="14">
        <v>43951</v>
      </c>
      <c r="H6" s="14"/>
      <c r="I6" s="14"/>
      <c r="J6" s="14"/>
      <c r="K6" s="1"/>
      <c r="L6" s="1" t="s">
        <v>17</v>
      </c>
      <c r="M6" s="1" t="s">
        <v>18</v>
      </c>
      <c r="N6" s="1" t="s">
        <v>19</v>
      </c>
      <c r="O6" s="1" t="s">
        <v>20</v>
      </c>
      <c r="P6" s="3" t="s">
        <v>21</v>
      </c>
    </row>
    <row r="7" spans="1:16" x14ac:dyDescent="0.3">
      <c r="A7" s="1" t="s">
        <v>22</v>
      </c>
      <c r="B7" s="1" t="s">
        <v>13</v>
      </c>
      <c r="C7" s="13" t="s">
        <v>14</v>
      </c>
      <c r="D7" s="1" t="s">
        <v>15</v>
      </c>
      <c r="E7" s="2">
        <v>0.03</v>
      </c>
      <c r="F7" s="1" t="s">
        <v>16</v>
      </c>
      <c r="G7" s="14">
        <v>43511</v>
      </c>
      <c r="H7" s="14"/>
      <c r="I7" s="14">
        <v>42352</v>
      </c>
      <c r="J7" s="14"/>
      <c r="K7" s="1"/>
      <c r="L7" s="1" t="s">
        <v>17</v>
      </c>
      <c r="M7" s="1" t="s">
        <v>87</v>
      </c>
      <c r="N7" s="1" t="s">
        <v>23</v>
      </c>
      <c r="O7" s="1" t="s">
        <v>20</v>
      </c>
      <c r="P7" s="3" t="s">
        <v>21</v>
      </c>
    </row>
    <row r="8" spans="1:16" x14ac:dyDescent="0.3">
      <c r="A8" s="1" t="s">
        <v>24</v>
      </c>
      <c r="B8" s="1" t="s">
        <v>13</v>
      </c>
      <c r="C8" s="13" t="s">
        <v>14</v>
      </c>
      <c r="D8" s="1" t="s">
        <v>15</v>
      </c>
      <c r="E8" s="2">
        <v>0.03</v>
      </c>
      <c r="F8" s="1" t="s">
        <v>16</v>
      </c>
      <c r="G8" s="14">
        <v>42458</v>
      </c>
      <c r="H8" s="14"/>
      <c r="I8" s="14"/>
      <c r="J8" s="14"/>
      <c r="K8" s="1"/>
      <c r="L8" s="1" t="s">
        <v>17</v>
      </c>
      <c r="M8" s="1" t="s">
        <v>88</v>
      </c>
      <c r="N8" s="1" t="s">
        <v>25</v>
      </c>
      <c r="O8" s="1" t="s">
        <v>20</v>
      </c>
      <c r="P8" s="3" t="s">
        <v>21</v>
      </c>
    </row>
    <row r="9" spans="1:16" x14ac:dyDescent="0.3">
      <c r="A9" s="1" t="s">
        <v>26</v>
      </c>
      <c r="B9" s="1" t="s">
        <v>13</v>
      </c>
      <c r="C9" s="13" t="s">
        <v>14</v>
      </c>
      <c r="D9" s="1" t="s">
        <v>15</v>
      </c>
      <c r="E9" s="2">
        <v>0.03</v>
      </c>
      <c r="F9" s="1" t="s">
        <v>16</v>
      </c>
      <c r="G9" s="14">
        <v>42352</v>
      </c>
      <c r="H9" s="14"/>
      <c r="I9" s="14"/>
      <c r="J9" s="14"/>
      <c r="K9" s="1"/>
      <c r="L9" s="1" t="s">
        <v>17</v>
      </c>
      <c r="M9" s="1" t="s">
        <v>87</v>
      </c>
      <c r="N9" s="1" t="s">
        <v>23</v>
      </c>
      <c r="O9" s="1" t="s">
        <v>20</v>
      </c>
      <c r="P9" s="3" t="s">
        <v>21</v>
      </c>
    </row>
    <row r="10" spans="1:16" x14ac:dyDescent="0.3">
      <c r="A10" s="1" t="s">
        <v>27</v>
      </c>
      <c r="B10" s="1" t="s">
        <v>13</v>
      </c>
      <c r="C10" s="13" t="s">
        <v>14</v>
      </c>
      <c r="D10" s="1" t="s">
        <v>15</v>
      </c>
      <c r="E10" s="2">
        <v>0.03</v>
      </c>
      <c r="F10" s="1" t="s">
        <v>16</v>
      </c>
      <c r="G10" s="14">
        <v>42767</v>
      </c>
      <c r="H10" s="14"/>
      <c r="I10" s="14"/>
      <c r="J10" s="14"/>
      <c r="K10" s="1"/>
      <c r="L10" s="1" t="s">
        <v>17</v>
      </c>
      <c r="M10" s="1" t="s">
        <v>92</v>
      </c>
      <c r="N10" s="1" t="s">
        <v>28</v>
      </c>
      <c r="O10" s="1" t="s">
        <v>20</v>
      </c>
      <c r="P10" s="3" t="s">
        <v>21</v>
      </c>
    </row>
    <row r="11" spans="1:16" x14ac:dyDescent="0.3">
      <c r="A11" s="1" t="s">
        <v>29</v>
      </c>
      <c r="B11" s="1" t="s">
        <v>13</v>
      </c>
      <c r="C11" s="13" t="s">
        <v>14</v>
      </c>
      <c r="D11" s="1" t="s">
        <v>15</v>
      </c>
      <c r="E11" s="2">
        <v>0.03</v>
      </c>
      <c r="F11" s="1" t="s">
        <v>16</v>
      </c>
      <c r="G11" s="14">
        <v>42767</v>
      </c>
      <c r="H11" s="14"/>
      <c r="I11" s="14"/>
      <c r="J11" s="14"/>
      <c r="K11" s="1"/>
      <c r="L11" s="1" t="s">
        <v>17</v>
      </c>
      <c r="M11" s="1" t="s">
        <v>92</v>
      </c>
      <c r="N11" s="1" t="s">
        <v>28</v>
      </c>
      <c r="O11" s="1" t="s">
        <v>20</v>
      </c>
      <c r="P11" s="3" t="s">
        <v>21</v>
      </c>
    </row>
    <row r="12" spans="1:16" x14ac:dyDescent="0.3">
      <c r="A12" s="1" t="s">
        <v>30</v>
      </c>
      <c r="B12" s="1" t="s">
        <v>13</v>
      </c>
      <c r="C12" s="13" t="s">
        <v>14</v>
      </c>
      <c r="D12" s="1" t="s">
        <v>15</v>
      </c>
      <c r="E12" s="2">
        <v>0.03</v>
      </c>
      <c r="F12" s="1" t="s">
        <v>16</v>
      </c>
      <c r="G12" s="14">
        <v>42317</v>
      </c>
      <c r="H12" s="14"/>
      <c r="I12" s="14"/>
      <c r="J12" s="14"/>
      <c r="K12" s="1"/>
      <c r="L12" s="1" t="s">
        <v>17</v>
      </c>
      <c r="M12" s="1" t="s">
        <v>31</v>
      </c>
      <c r="N12" s="1" t="s">
        <v>32</v>
      </c>
      <c r="O12" s="1" t="s">
        <v>20</v>
      </c>
      <c r="P12" s="3" t="s">
        <v>21</v>
      </c>
    </row>
    <row r="13" spans="1:16" x14ac:dyDescent="0.3">
      <c r="A13" s="1" t="s">
        <v>33</v>
      </c>
      <c r="B13" s="1" t="s">
        <v>13</v>
      </c>
      <c r="C13" s="13" t="s">
        <v>14</v>
      </c>
      <c r="D13" s="1" t="s">
        <v>15</v>
      </c>
      <c r="E13" s="2">
        <v>0.03</v>
      </c>
      <c r="F13" s="1" t="s">
        <v>16</v>
      </c>
      <c r="G13" s="14">
        <v>43951</v>
      </c>
      <c r="H13" s="14"/>
      <c r="I13" s="14"/>
      <c r="J13" s="14"/>
      <c r="K13" s="1"/>
      <c r="L13" s="1" t="s">
        <v>17</v>
      </c>
      <c r="M13" s="1" t="s">
        <v>89</v>
      </c>
      <c r="N13" s="1" t="s">
        <v>34</v>
      </c>
      <c r="O13" s="1" t="s">
        <v>20</v>
      </c>
      <c r="P13" s="3" t="s">
        <v>21</v>
      </c>
    </row>
    <row r="14" spans="1:16" x14ac:dyDescent="0.3">
      <c r="A14" s="1" t="s">
        <v>35</v>
      </c>
      <c r="B14" s="1" t="s">
        <v>13</v>
      </c>
      <c r="C14" s="13" t="s">
        <v>14</v>
      </c>
      <c r="D14" s="1" t="s">
        <v>15</v>
      </c>
      <c r="E14" s="2">
        <v>0.03</v>
      </c>
      <c r="F14" s="1" t="s">
        <v>16</v>
      </c>
      <c r="G14" s="14">
        <v>43851</v>
      </c>
      <c r="H14" s="14"/>
      <c r="I14" s="14"/>
      <c r="J14" s="14"/>
      <c r="K14" s="1"/>
      <c r="L14" s="1" t="s">
        <v>17</v>
      </c>
      <c r="M14" s="1" t="s">
        <v>91</v>
      </c>
      <c r="N14" s="1" t="s">
        <v>36</v>
      </c>
      <c r="O14" s="1" t="s">
        <v>20</v>
      </c>
      <c r="P14" s="3" t="s">
        <v>21</v>
      </c>
    </row>
    <row r="15" spans="1:16" x14ac:dyDescent="0.3">
      <c r="A15" s="1" t="s">
        <v>37</v>
      </c>
      <c r="B15" s="1" t="s">
        <v>13</v>
      </c>
      <c r="C15" s="13" t="s">
        <v>14</v>
      </c>
      <c r="D15" s="1" t="s">
        <v>15</v>
      </c>
      <c r="E15" s="2">
        <v>0.03</v>
      </c>
      <c r="F15" s="1" t="s">
        <v>16</v>
      </c>
      <c r="G15" s="14">
        <v>43851</v>
      </c>
      <c r="H15" s="14"/>
      <c r="I15" s="14"/>
      <c r="J15" s="14"/>
      <c r="K15" s="1"/>
      <c r="L15" s="1" t="s">
        <v>17</v>
      </c>
      <c r="M15" s="1" t="s">
        <v>91</v>
      </c>
      <c r="N15" s="1" t="s">
        <v>36</v>
      </c>
      <c r="O15" s="1" t="s">
        <v>20</v>
      </c>
      <c r="P15" s="3" t="s">
        <v>21</v>
      </c>
    </row>
    <row r="16" spans="1:16" x14ac:dyDescent="0.3">
      <c r="A16" s="1" t="s">
        <v>38</v>
      </c>
      <c r="B16" s="1" t="s">
        <v>13</v>
      </c>
      <c r="C16" s="13" t="s">
        <v>14</v>
      </c>
      <c r="D16" s="1" t="s">
        <v>15</v>
      </c>
      <c r="E16" s="2">
        <v>0.06</v>
      </c>
      <c r="F16" s="1" t="s">
        <v>16</v>
      </c>
      <c r="G16" s="14">
        <v>43981</v>
      </c>
      <c r="H16" s="14"/>
      <c r="I16" s="14"/>
      <c r="J16" s="14"/>
      <c r="K16" s="1"/>
      <c r="L16" s="1" t="s">
        <v>17</v>
      </c>
      <c r="M16" s="1" t="s">
        <v>18</v>
      </c>
      <c r="N16" s="1" t="s">
        <v>19</v>
      </c>
      <c r="O16" s="1" t="s">
        <v>20</v>
      </c>
      <c r="P16" s="3" t="s">
        <v>21</v>
      </c>
    </row>
    <row r="17" spans="1:16" x14ac:dyDescent="0.3">
      <c r="A17" s="1" t="s">
        <v>39</v>
      </c>
      <c r="B17" s="1" t="s">
        <v>13</v>
      </c>
      <c r="C17" s="13" t="s">
        <v>14</v>
      </c>
      <c r="D17" s="1" t="s">
        <v>15</v>
      </c>
      <c r="E17" s="2">
        <v>0.06</v>
      </c>
      <c r="F17" s="1" t="s">
        <v>16</v>
      </c>
      <c r="G17" s="14">
        <v>43511</v>
      </c>
      <c r="H17" s="14"/>
      <c r="I17" s="14">
        <v>42352</v>
      </c>
      <c r="J17" s="14"/>
      <c r="K17" s="1"/>
      <c r="L17" s="1" t="s">
        <v>17</v>
      </c>
      <c r="M17" s="1" t="s">
        <v>87</v>
      </c>
      <c r="N17" s="1" t="s">
        <v>23</v>
      </c>
      <c r="O17" s="1" t="s">
        <v>20</v>
      </c>
      <c r="P17" s="3" t="s">
        <v>21</v>
      </c>
    </row>
    <row r="18" spans="1:16" x14ac:dyDescent="0.3">
      <c r="A18" s="1" t="s">
        <v>40</v>
      </c>
      <c r="B18" s="1" t="s">
        <v>13</v>
      </c>
      <c r="C18" s="13" t="s">
        <v>14</v>
      </c>
      <c r="D18" s="1" t="s">
        <v>15</v>
      </c>
      <c r="E18" s="2">
        <v>0.06</v>
      </c>
      <c r="F18" s="1" t="s">
        <v>16</v>
      </c>
      <c r="G18" s="14">
        <v>42458</v>
      </c>
      <c r="H18" s="14"/>
      <c r="I18" s="14"/>
      <c r="J18" s="14"/>
      <c r="K18" s="1"/>
      <c r="L18" s="1" t="s">
        <v>17</v>
      </c>
      <c r="M18" s="1" t="s">
        <v>88</v>
      </c>
      <c r="N18" s="1" t="s">
        <v>25</v>
      </c>
      <c r="O18" s="1" t="s">
        <v>20</v>
      </c>
      <c r="P18" s="3" t="s">
        <v>21</v>
      </c>
    </row>
    <row r="19" spans="1:16" x14ac:dyDescent="0.3">
      <c r="A19" s="1" t="s">
        <v>41</v>
      </c>
      <c r="B19" s="1" t="s">
        <v>13</v>
      </c>
      <c r="C19" s="13" t="s">
        <v>14</v>
      </c>
      <c r="D19" s="1" t="s">
        <v>15</v>
      </c>
      <c r="E19" s="2">
        <v>0.06</v>
      </c>
      <c r="F19" s="1" t="s">
        <v>16</v>
      </c>
      <c r="G19" s="14">
        <v>42352</v>
      </c>
      <c r="H19" s="14"/>
      <c r="I19" s="14"/>
      <c r="J19" s="14"/>
      <c r="K19" s="1"/>
      <c r="L19" s="1" t="s">
        <v>17</v>
      </c>
      <c r="M19" s="1" t="s">
        <v>87</v>
      </c>
      <c r="N19" s="1" t="s">
        <v>23</v>
      </c>
      <c r="O19" s="1" t="s">
        <v>20</v>
      </c>
      <c r="P19" s="3" t="s">
        <v>21</v>
      </c>
    </row>
    <row r="20" spans="1:16" x14ac:dyDescent="0.3">
      <c r="A20" s="1" t="s">
        <v>42</v>
      </c>
      <c r="B20" s="1" t="s">
        <v>13</v>
      </c>
      <c r="C20" s="13" t="s">
        <v>14</v>
      </c>
      <c r="D20" s="1" t="s">
        <v>15</v>
      </c>
      <c r="E20" s="2">
        <v>0.06</v>
      </c>
      <c r="F20" s="1" t="s">
        <v>16</v>
      </c>
      <c r="G20" s="14">
        <v>43088</v>
      </c>
      <c r="H20" s="14"/>
      <c r="I20" s="14"/>
      <c r="J20" s="14"/>
      <c r="K20" s="1"/>
      <c r="L20" s="1" t="s">
        <v>17</v>
      </c>
      <c r="M20" s="1" t="s">
        <v>31</v>
      </c>
      <c r="N20" s="1" t="s">
        <v>32</v>
      </c>
      <c r="O20" s="1" t="s">
        <v>20</v>
      </c>
      <c r="P20" s="3" t="s">
        <v>21</v>
      </c>
    </row>
    <row r="21" spans="1:16" x14ac:dyDescent="0.3">
      <c r="A21" s="1" t="s">
        <v>43</v>
      </c>
      <c r="B21" s="1" t="s">
        <v>13</v>
      </c>
      <c r="C21" s="13" t="s">
        <v>14</v>
      </c>
      <c r="D21" s="1" t="s">
        <v>15</v>
      </c>
      <c r="E21" s="2">
        <v>0.06</v>
      </c>
      <c r="F21" s="1" t="s">
        <v>16</v>
      </c>
      <c r="G21" s="14">
        <v>43951</v>
      </c>
      <c r="H21" s="14"/>
      <c r="I21" s="14"/>
      <c r="J21" s="14"/>
      <c r="K21" s="1"/>
      <c r="L21" s="1" t="s">
        <v>17</v>
      </c>
      <c r="M21" s="1" t="s">
        <v>89</v>
      </c>
      <c r="N21" s="1" t="s">
        <v>34</v>
      </c>
      <c r="O21" s="1" t="s">
        <v>20</v>
      </c>
      <c r="P21" s="3" t="s">
        <v>21</v>
      </c>
    </row>
    <row r="22" spans="1:16" x14ac:dyDescent="0.3">
      <c r="A22" s="1" t="s">
        <v>46</v>
      </c>
      <c r="B22" s="1" t="s">
        <v>69</v>
      </c>
      <c r="C22" s="13" t="s">
        <v>14</v>
      </c>
      <c r="D22" s="1" t="s">
        <v>15</v>
      </c>
      <c r="E22" s="2">
        <v>0.03</v>
      </c>
      <c r="F22" s="1" t="s">
        <v>16</v>
      </c>
      <c r="G22" s="14">
        <v>35460</v>
      </c>
      <c r="H22" s="14"/>
      <c r="I22" s="14"/>
      <c r="J22" s="14"/>
      <c r="K22" s="1"/>
      <c r="L22" s="1" t="s">
        <v>17</v>
      </c>
      <c r="M22" s="1" t="s">
        <v>87</v>
      </c>
      <c r="N22" s="1" t="s">
        <v>23</v>
      </c>
      <c r="O22" s="1" t="s">
        <v>85</v>
      </c>
      <c r="P22" s="3" t="s">
        <v>47</v>
      </c>
    </row>
    <row r="23" spans="1:16" x14ac:dyDescent="0.3">
      <c r="A23" s="1" t="s">
        <v>48</v>
      </c>
      <c r="B23" s="1" t="s">
        <v>69</v>
      </c>
      <c r="C23" s="13" t="s">
        <v>14</v>
      </c>
      <c r="D23" s="1" t="s">
        <v>15</v>
      </c>
      <c r="E23" s="2">
        <v>0.06</v>
      </c>
      <c r="F23" s="1" t="s">
        <v>16</v>
      </c>
      <c r="G23" s="14">
        <v>40667</v>
      </c>
      <c r="H23" s="14"/>
      <c r="I23" s="14">
        <v>40484</v>
      </c>
      <c r="J23" s="14"/>
      <c r="K23" s="1" t="s">
        <v>82</v>
      </c>
      <c r="L23" s="1" t="s">
        <v>17</v>
      </c>
      <c r="M23" s="1" t="s">
        <v>90</v>
      </c>
      <c r="N23" s="1" t="s">
        <v>49</v>
      </c>
      <c r="O23" s="1" t="s">
        <v>85</v>
      </c>
      <c r="P23" s="3" t="s">
        <v>47</v>
      </c>
    </row>
    <row r="24" spans="1:16" x14ac:dyDescent="0.3">
      <c r="A24" s="1" t="s">
        <v>52</v>
      </c>
      <c r="B24" s="1" t="s">
        <v>69</v>
      </c>
      <c r="C24" s="13" t="s">
        <v>14</v>
      </c>
      <c r="D24" s="1" t="s">
        <v>15</v>
      </c>
      <c r="E24" s="2">
        <v>0.06</v>
      </c>
      <c r="F24" s="1" t="s">
        <v>16</v>
      </c>
      <c r="G24" s="14">
        <v>27914</v>
      </c>
      <c r="H24" s="14">
        <v>28506</v>
      </c>
      <c r="I24" s="14"/>
      <c r="J24" s="14"/>
      <c r="K24" s="1"/>
      <c r="L24" s="1" t="s">
        <v>17</v>
      </c>
      <c r="M24" s="1" t="s">
        <v>64</v>
      </c>
      <c r="N24" s="1" t="s">
        <v>93</v>
      </c>
      <c r="O24" s="1" t="s">
        <v>86</v>
      </c>
      <c r="P24" s="3" t="s">
        <v>50</v>
      </c>
    </row>
    <row r="25" spans="1:16" ht="43.2" x14ac:dyDescent="0.3">
      <c r="A25" s="1" t="s">
        <v>53</v>
      </c>
      <c r="B25" s="1" t="s">
        <v>69</v>
      </c>
      <c r="C25" s="13" t="s">
        <v>68</v>
      </c>
      <c r="D25" s="1" t="s">
        <v>15</v>
      </c>
      <c r="E25" s="2">
        <v>0.06</v>
      </c>
      <c r="F25" s="1" t="s">
        <v>16</v>
      </c>
      <c r="G25" s="14">
        <v>27914</v>
      </c>
      <c r="H25" s="14">
        <v>28195</v>
      </c>
      <c r="I25" s="14"/>
      <c r="J25" s="14"/>
      <c r="K25" s="1"/>
      <c r="L25" s="1" t="s">
        <v>17</v>
      </c>
      <c r="M25" s="1" t="s">
        <v>65</v>
      </c>
      <c r="N25" s="1" t="s">
        <v>93</v>
      </c>
      <c r="O25" s="1" t="s">
        <v>86</v>
      </c>
      <c r="P25" s="3" t="s">
        <v>50</v>
      </c>
    </row>
    <row r="26" spans="1:16" ht="43.2" x14ac:dyDescent="0.3">
      <c r="A26" s="1" t="s">
        <v>54</v>
      </c>
      <c r="B26" s="1" t="s">
        <v>69</v>
      </c>
      <c r="C26" s="13" t="s">
        <v>68</v>
      </c>
      <c r="D26" s="1" t="s">
        <v>15</v>
      </c>
      <c r="E26" s="2">
        <v>0.06</v>
      </c>
      <c r="F26" s="1" t="s">
        <v>16</v>
      </c>
      <c r="G26" s="14">
        <v>27914</v>
      </c>
      <c r="H26" s="14">
        <v>28506</v>
      </c>
      <c r="I26" s="14"/>
      <c r="J26" s="14"/>
      <c r="K26" s="1"/>
      <c r="L26" s="1" t="s">
        <v>17</v>
      </c>
      <c r="M26" s="1" t="s">
        <v>65</v>
      </c>
      <c r="N26" s="1" t="s">
        <v>93</v>
      </c>
      <c r="O26" s="1" t="s">
        <v>86</v>
      </c>
      <c r="P26" s="3" t="s">
        <v>50</v>
      </c>
    </row>
    <row r="27" spans="1:16" x14ac:dyDescent="0.3">
      <c r="A27" s="1" t="s">
        <v>55</v>
      </c>
      <c r="B27" s="1" t="s">
        <v>69</v>
      </c>
      <c r="C27" s="13" t="s">
        <v>14</v>
      </c>
      <c r="D27" s="1" t="s">
        <v>15</v>
      </c>
      <c r="E27" s="2">
        <v>0.06</v>
      </c>
      <c r="F27" s="1" t="s">
        <v>16</v>
      </c>
      <c r="G27" s="14">
        <v>27914</v>
      </c>
      <c r="H27" s="14">
        <v>28506</v>
      </c>
      <c r="I27" s="14"/>
      <c r="J27" s="14"/>
      <c r="K27" s="1"/>
      <c r="L27" s="1" t="s">
        <v>17</v>
      </c>
      <c r="M27" s="1" t="s">
        <v>66</v>
      </c>
      <c r="N27" s="1" t="s">
        <v>93</v>
      </c>
      <c r="O27" s="1" t="s">
        <v>86</v>
      </c>
      <c r="P27" s="3" t="s">
        <v>50</v>
      </c>
    </row>
    <row r="28" spans="1:16" x14ac:dyDescent="0.3">
      <c r="A28" s="1" t="s">
        <v>56</v>
      </c>
      <c r="B28" s="1" t="s">
        <v>69</v>
      </c>
      <c r="C28" s="13" t="s">
        <v>14</v>
      </c>
      <c r="D28" s="1" t="s">
        <v>15</v>
      </c>
      <c r="E28" s="2">
        <v>0.06</v>
      </c>
      <c r="F28" s="1" t="s">
        <v>16</v>
      </c>
      <c r="G28" s="14">
        <v>28506</v>
      </c>
      <c r="H28" s="14">
        <v>30075</v>
      </c>
      <c r="I28" s="14"/>
      <c r="J28" s="14"/>
      <c r="K28" s="1"/>
      <c r="L28" s="1" t="s">
        <v>17</v>
      </c>
      <c r="M28" s="1" t="s">
        <v>64</v>
      </c>
      <c r="N28" s="1" t="s">
        <v>93</v>
      </c>
      <c r="O28" s="1" t="s">
        <v>86</v>
      </c>
      <c r="P28" s="3" t="s">
        <v>50</v>
      </c>
    </row>
    <row r="29" spans="1:16" ht="43.2" x14ac:dyDescent="0.3">
      <c r="A29" s="1" t="s">
        <v>57</v>
      </c>
      <c r="B29" s="1" t="s">
        <v>69</v>
      </c>
      <c r="C29" s="13" t="s">
        <v>68</v>
      </c>
      <c r="D29" s="1" t="s">
        <v>15</v>
      </c>
      <c r="E29" s="2">
        <v>0.06</v>
      </c>
      <c r="F29" s="1" t="s">
        <v>16</v>
      </c>
      <c r="G29" s="14">
        <v>28506</v>
      </c>
      <c r="H29" s="14">
        <v>28992</v>
      </c>
      <c r="I29" s="14"/>
      <c r="J29" s="14"/>
      <c r="K29" s="1"/>
      <c r="L29" s="1" t="s">
        <v>17</v>
      </c>
      <c r="M29" s="1" t="s">
        <v>65</v>
      </c>
      <c r="N29" s="1" t="s">
        <v>93</v>
      </c>
      <c r="O29" s="1" t="s">
        <v>86</v>
      </c>
      <c r="P29" s="3" t="s">
        <v>50</v>
      </c>
    </row>
    <row r="30" spans="1:16" ht="43.2" x14ac:dyDescent="0.3">
      <c r="A30" s="1" t="s">
        <v>58</v>
      </c>
      <c r="B30" s="1" t="s">
        <v>69</v>
      </c>
      <c r="C30" s="13" t="s">
        <v>68</v>
      </c>
      <c r="D30" s="1" t="s">
        <v>15</v>
      </c>
      <c r="E30" s="2">
        <v>0.06</v>
      </c>
      <c r="F30" s="1" t="s">
        <v>16</v>
      </c>
      <c r="G30" s="14">
        <v>28992</v>
      </c>
      <c r="H30" s="14">
        <v>30075</v>
      </c>
      <c r="I30" s="14"/>
      <c r="J30" s="14"/>
      <c r="K30" s="1"/>
      <c r="L30" s="1" t="s">
        <v>17</v>
      </c>
      <c r="M30" s="1" t="s">
        <v>65</v>
      </c>
      <c r="N30" s="1" t="s">
        <v>93</v>
      </c>
      <c r="O30" s="1" t="s">
        <v>86</v>
      </c>
      <c r="P30" s="3" t="s">
        <v>50</v>
      </c>
    </row>
    <row r="31" spans="1:16" x14ac:dyDescent="0.3">
      <c r="A31" s="1" t="s">
        <v>59</v>
      </c>
      <c r="B31" s="1" t="s">
        <v>69</v>
      </c>
      <c r="C31" s="13" t="s">
        <v>14</v>
      </c>
      <c r="D31" s="1" t="s">
        <v>15</v>
      </c>
      <c r="E31" s="2">
        <v>0.06</v>
      </c>
      <c r="F31" s="1" t="s">
        <v>16</v>
      </c>
      <c r="G31" s="14">
        <v>30075</v>
      </c>
      <c r="H31" s="14">
        <v>30198</v>
      </c>
      <c r="I31" s="14"/>
      <c r="J31" s="14"/>
      <c r="K31" s="1"/>
      <c r="L31" s="1" t="s">
        <v>17</v>
      </c>
      <c r="M31" s="1" t="s">
        <v>64</v>
      </c>
      <c r="N31" s="1" t="s">
        <v>93</v>
      </c>
      <c r="O31" s="1" t="s">
        <v>86</v>
      </c>
      <c r="P31" s="3" t="s">
        <v>50</v>
      </c>
    </row>
    <row r="32" spans="1:16" ht="43.2" x14ac:dyDescent="0.3">
      <c r="A32" s="1" t="s">
        <v>60</v>
      </c>
      <c r="B32" s="1" t="s">
        <v>69</v>
      </c>
      <c r="C32" s="13" t="s">
        <v>68</v>
      </c>
      <c r="D32" s="1" t="s">
        <v>15</v>
      </c>
      <c r="E32" s="2">
        <v>0.06</v>
      </c>
      <c r="F32" s="1" t="s">
        <v>16</v>
      </c>
      <c r="G32" s="14">
        <v>33225</v>
      </c>
      <c r="H32" s="14">
        <v>37370</v>
      </c>
      <c r="I32" s="14">
        <v>30075</v>
      </c>
      <c r="J32" s="14">
        <v>32924</v>
      </c>
      <c r="K32" s="1"/>
      <c r="L32" s="1" t="s">
        <v>17</v>
      </c>
      <c r="M32" s="1" t="s">
        <v>65</v>
      </c>
      <c r="N32" s="1" t="s">
        <v>93</v>
      </c>
      <c r="O32" s="1" t="s">
        <v>86</v>
      </c>
      <c r="P32" s="3" t="s">
        <v>50</v>
      </c>
    </row>
    <row r="33" spans="1:16" x14ac:dyDescent="0.3">
      <c r="A33" s="1" t="s">
        <v>61</v>
      </c>
      <c r="B33" s="1" t="s">
        <v>69</v>
      </c>
      <c r="C33" s="13" t="s">
        <v>14</v>
      </c>
      <c r="D33" s="1" t="s">
        <v>15</v>
      </c>
      <c r="E33" s="2">
        <v>0.06</v>
      </c>
      <c r="F33" s="1" t="s">
        <v>16</v>
      </c>
      <c r="G33" s="14">
        <v>33225</v>
      </c>
      <c r="H33" s="14">
        <v>37370</v>
      </c>
      <c r="I33" s="14">
        <v>30075</v>
      </c>
      <c r="J33" s="14">
        <v>32589</v>
      </c>
      <c r="K33" s="1" t="s">
        <v>83</v>
      </c>
      <c r="L33" s="1" t="s">
        <v>17</v>
      </c>
      <c r="M33" s="1" t="s">
        <v>66</v>
      </c>
      <c r="N33" s="1" t="s">
        <v>93</v>
      </c>
      <c r="O33" s="1" t="s">
        <v>86</v>
      </c>
      <c r="P33" s="3" t="s">
        <v>50</v>
      </c>
    </row>
    <row r="34" spans="1:16" x14ac:dyDescent="0.3">
      <c r="A34" s="1" t="s">
        <v>62</v>
      </c>
      <c r="B34" s="1" t="s">
        <v>69</v>
      </c>
      <c r="C34" s="13" t="s">
        <v>14</v>
      </c>
      <c r="D34" s="1" t="s">
        <v>15</v>
      </c>
      <c r="E34" s="2">
        <v>0.06</v>
      </c>
      <c r="F34" s="1" t="s">
        <v>16</v>
      </c>
      <c r="G34" s="14">
        <v>33225</v>
      </c>
      <c r="H34" s="14">
        <v>40400</v>
      </c>
      <c r="I34" s="14">
        <v>30198</v>
      </c>
      <c r="J34" s="14">
        <v>32924</v>
      </c>
      <c r="K34" s="1"/>
      <c r="L34" s="1" t="s">
        <v>17</v>
      </c>
      <c r="M34" s="1" t="s">
        <v>64</v>
      </c>
      <c r="N34" s="1" t="s">
        <v>93</v>
      </c>
      <c r="O34" s="1" t="s">
        <v>86</v>
      </c>
      <c r="P34" s="3" t="s">
        <v>50</v>
      </c>
    </row>
    <row r="35" spans="1:16" ht="43.2" x14ac:dyDescent="0.3">
      <c r="A35" s="1" t="s">
        <v>63</v>
      </c>
      <c r="B35" s="1" t="s">
        <v>69</v>
      </c>
      <c r="C35" s="13" t="s">
        <v>68</v>
      </c>
      <c r="D35" s="1" t="s">
        <v>15</v>
      </c>
      <c r="E35" s="2">
        <v>0.06</v>
      </c>
      <c r="F35" s="1" t="s">
        <v>16</v>
      </c>
      <c r="G35" s="14">
        <v>33225</v>
      </c>
      <c r="H35" s="14">
        <v>37370</v>
      </c>
      <c r="I35" s="14">
        <v>30720</v>
      </c>
      <c r="J35" s="14">
        <v>32924</v>
      </c>
      <c r="K35" s="1"/>
      <c r="L35" s="1" t="s">
        <v>17</v>
      </c>
      <c r="M35" s="1" t="s">
        <v>65</v>
      </c>
      <c r="N35" s="1" t="s">
        <v>93</v>
      </c>
      <c r="O35" s="1" t="s">
        <v>86</v>
      </c>
      <c r="P35" s="3" t="s">
        <v>50</v>
      </c>
    </row>
    <row r="36" spans="1:16" x14ac:dyDescent="0.3">
      <c r="A36" s="1" t="s">
        <v>61</v>
      </c>
      <c r="B36" s="1" t="s">
        <v>69</v>
      </c>
      <c r="C36" s="13" t="s">
        <v>14</v>
      </c>
      <c r="D36" s="1" t="s">
        <v>15</v>
      </c>
      <c r="E36" s="2">
        <v>0.06</v>
      </c>
      <c r="F36" s="1" t="s">
        <v>16</v>
      </c>
      <c r="G36" s="14">
        <v>33225</v>
      </c>
      <c r="H36" s="14">
        <v>35549</v>
      </c>
      <c r="I36" s="14">
        <v>32589</v>
      </c>
      <c r="J36" s="14">
        <v>32924</v>
      </c>
      <c r="K36" s="1"/>
      <c r="L36" s="1" t="s">
        <v>17</v>
      </c>
      <c r="M36" s="1" t="s">
        <v>67</v>
      </c>
      <c r="N36" s="1" t="s">
        <v>93</v>
      </c>
      <c r="O36" s="1" t="s">
        <v>86</v>
      </c>
      <c r="P36" s="3" t="s">
        <v>50</v>
      </c>
    </row>
    <row r="37" spans="1:16" ht="43.2" x14ac:dyDescent="0.3">
      <c r="A37" s="1" t="s">
        <v>71</v>
      </c>
      <c r="B37" s="1" t="s">
        <v>69</v>
      </c>
      <c r="C37" s="13" t="s">
        <v>68</v>
      </c>
      <c r="D37" s="1" t="s">
        <v>15</v>
      </c>
      <c r="E37" s="2">
        <v>0.06</v>
      </c>
      <c r="F37" s="1" t="s">
        <v>16</v>
      </c>
      <c r="G37" s="14">
        <v>33472</v>
      </c>
      <c r="H37" s="14">
        <v>39085</v>
      </c>
      <c r="I37" s="14"/>
      <c r="J37" s="14"/>
      <c r="K37" s="1"/>
      <c r="L37" s="1" t="s">
        <v>17</v>
      </c>
      <c r="M37" s="1" t="s">
        <v>65</v>
      </c>
      <c r="N37" s="1" t="s">
        <v>93</v>
      </c>
      <c r="O37" s="1" t="s">
        <v>86</v>
      </c>
      <c r="P37" s="3" t="s">
        <v>50</v>
      </c>
    </row>
    <row r="38" spans="1:16" x14ac:dyDescent="0.3">
      <c r="A38" s="1" t="s">
        <v>72</v>
      </c>
      <c r="B38" s="1" t="s">
        <v>69</v>
      </c>
      <c r="C38" s="13" t="s">
        <v>14</v>
      </c>
      <c r="D38" s="1" t="s">
        <v>15</v>
      </c>
      <c r="E38" s="2">
        <v>0.06</v>
      </c>
      <c r="F38" s="1" t="s">
        <v>16</v>
      </c>
      <c r="G38" s="14">
        <v>35549</v>
      </c>
      <c r="H38" s="14">
        <v>37988</v>
      </c>
      <c r="I38" s="14">
        <v>33745</v>
      </c>
      <c r="J38" s="14">
        <v>35549</v>
      </c>
      <c r="K38" s="1"/>
      <c r="L38" s="1" t="s">
        <v>17</v>
      </c>
      <c r="M38" s="1" t="s">
        <v>67</v>
      </c>
      <c r="N38" s="1" t="s">
        <v>93</v>
      </c>
      <c r="O38" s="1" t="s">
        <v>86</v>
      </c>
      <c r="P38" s="3" t="s">
        <v>50</v>
      </c>
    </row>
    <row r="39" spans="1:16" x14ac:dyDescent="0.3">
      <c r="A39" s="1" t="s">
        <v>73</v>
      </c>
      <c r="B39" s="1" t="s">
        <v>69</v>
      </c>
      <c r="C39" s="13" t="s">
        <v>14</v>
      </c>
      <c r="D39" s="1" t="s">
        <v>15</v>
      </c>
      <c r="E39" s="2">
        <v>0.06</v>
      </c>
      <c r="F39" s="1" t="s">
        <v>16</v>
      </c>
      <c r="G39" s="14">
        <v>37370</v>
      </c>
      <c r="H39" s="14"/>
      <c r="I39" s="14"/>
      <c r="J39" s="14"/>
      <c r="K39" s="1" t="s">
        <v>82</v>
      </c>
      <c r="L39" s="1" t="s">
        <v>17</v>
      </c>
      <c r="M39" s="1" t="s">
        <v>81</v>
      </c>
      <c r="N39" s="1" t="s">
        <v>93</v>
      </c>
      <c r="O39" s="1" t="s">
        <v>86</v>
      </c>
      <c r="P39" s="1"/>
    </row>
    <row r="40" spans="1:16" x14ac:dyDescent="0.3">
      <c r="A40" s="1" t="s">
        <v>72</v>
      </c>
      <c r="B40" s="1" t="s">
        <v>69</v>
      </c>
      <c r="C40" s="13" t="s">
        <v>14</v>
      </c>
      <c r="D40" s="1" t="s">
        <v>15</v>
      </c>
      <c r="E40" s="2">
        <v>0.06</v>
      </c>
      <c r="F40" s="1" t="s">
        <v>16</v>
      </c>
      <c r="G40" s="14">
        <v>37988</v>
      </c>
      <c r="H40" s="14"/>
      <c r="I40" s="14"/>
      <c r="J40" s="14"/>
      <c r="K40" s="1" t="s">
        <v>82</v>
      </c>
      <c r="L40" s="1" t="s">
        <v>17</v>
      </c>
      <c r="M40" s="1" t="s">
        <v>74</v>
      </c>
      <c r="N40" s="1" t="s">
        <v>93</v>
      </c>
      <c r="O40" s="1" t="s">
        <v>86</v>
      </c>
      <c r="P40" s="3" t="s">
        <v>50</v>
      </c>
    </row>
    <row r="41" spans="1:16" x14ac:dyDescent="0.3">
      <c r="A41" s="1" t="s">
        <v>62</v>
      </c>
      <c r="B41" s="1" t="s">
        <v>69</v>
      </c>
      <c r="C41" s="13" t="s">
        <v>14</v>
      </c>
      <c r="D41" s="1" t="s">
        <v>15</v>
      </c>
      <c r="E41" s="2">
        <v>0.06</v>
      </c>
      <c r="F41" s="1" t="s">
        <v>16</v>
      </c>
      <c r="G41" s="14">
        <v>40400</v>
      </c>
      <c r="H41" s="14"/>
      <c r="I41" s="14"/>
      <c r="J41" s="14"/>
      <c r="K41" s="1" t="s">
        <v>82</v>
      </c>
      <c r="L41" s="1" t="s">
        <v>17</v>
      </c>
      <c r="M41" s="1" t="s">
        <v>75</v>
      </c>
      <c r="N41" s="1" t="s">
        <v>93</v>
      </c>
      <c r="O41" s="1" t="s">
        <v>86</v>
      </c>
      <c r="P41" s="3" t="s">
        <v>50</v>
      </c>
    </row>
  </sheetData>
  <sheetProtection algorithmName="SHA-512" hashValue="uJDpu7dFzY6JTF1Wgr2KBLZ0q7oRtMY/Od7ORuTcLzUim16JOjqgaiPcjeWX200zs7y4uuB/lZFQnl1KD9HdHg==" saltValue="Fi68VkXv0Lf9240ctWCMaQ==" spinCount="100000" sheet="1" objects="1" scenarios="1"/>
  <phoneticPr fontId="5" type="noConversion"/>
  <dataValidations count="6">
    <dataValidation type="list" allowBlank="1" showInputMessage="1" showErrorMessage="1" sqref="B6:B38 B40:B41" xr:uid="{976F1F8E-B562-49B8-9CF6-ABF80B65BDA3}">
      <formula1>"Legacy, Modern"</formula1>
    </dataValidation>
    <dataValidation type="list" allowBlank="1" showInputMessage="1" showErrorMessage="1" sqref="C6:C38 C40:C41" xr:uid="{5F7A7175-8BA6-44BF-A8D2-B006A2404793}">
      <formula1>"Electrochemical Fluorination (ECF), Fluorotelomer"</formula1>
    </dataValidation>
    <dataValidation type="list" allowBlank="1" showInputMessage="1" showErrorMessage="1" sqref="D6:D38 D40:D41" xr:uid="{2EA28656-0ED1-4D80-80B2-DA08743B5CFB}">
      <formula1>"AFFF, AR-AFFF"</formula1>
    </dataValidation>
    <dataValidation type="list" allowBlank="1" showInputMessage="1" showErrorMessage="1" sqref="E6:E38 E40:E41" xr:uid="{2DB43386-370F-4250-A41F-1F67F5BE36CE}">
      <formula1>"1%, 3%, 6%"</formula1>
    </dataValidation>
    <dataValidation type="list" allowBlank="1" showInputMessage="1" showErrorMessage="1" sqref="F6:F38 F40:F41" xr:uid="{DAC40A3E-D656-4648-BA4C-048CDAAF3108}">
      <formula1>"Yes, No"</formula1>
    </dataValidation>
    <dataValidation type="list" allowBlank="1" showInputMessage="1" showErrorMessage="1" sqref="L6:L41" xr:uid="{B787EDBB-F0B7-474B-A64C-99BB1562AFBB}">
      <formula1>"Military/Aviation, Oil&amp;Gas, Other, Multiple"</formula1>
    </dataValidation>
  </dataValidations>
  <hyperlinks>
    <hyperlink ref="P6" r:id="rId1" xr:uid="{84187408-2F44-46EB-A416-672647A61BE2}"/>
    <hyperlink ref="P7" r:id="rId2" xr:uid="{9458E13A-CA22-4F5C-B5DC-FEDAB07CB680}"/>
    <hyperlink ref="P8" r:id="rId3" xr:uid="{E7A2A34F-D110-4A58-8B4D-0AF81AEE4EFB}"/>
    <hyperlink ref="P9" r:id="rId4" xr:uid="{E632F199-EAAC-4584-8D17-7B7E7C851B2F}"/>
    <hyperlink ref="P10" r:id="rId5" xr:uid="{8DE99688-866E-45D0-A5D6-B676883D73F8}"/>
    <hyperlink ref="P11" r:id="rId6" xr:uid="{AC637227-81C6-445E-94FA-26DDB4B92321}"/>
    <hyperlink ref="P12" r:id="rId7" xr:uid="{BC21F5B3-6D91-48A9-A95D-F41C211AA75E}"/>
    <hyperlink ref="P13" r:id="rId8" xr:uid="{18BA03E8-59C5-4F78-866E-24C7AD99BAE4}"/>
    <hyperlink ref="P14" r:id="rId9" xr:uid="{85A2DBEA-D171-43D0-9BC8-4AFC9E246443}"/>
    <hyperlink ref="P15" r:id="rId10" xr:uid="{35D61CAF-E3B2-42E3-86E6-03E352C8DE2D}"/>
    <hyperlink ref="P16" r:id="rId11" xr:uid="{C8398AE7-7EAF-4F99-A7C5-BFBC2E1CDFA5}"/>
    <hyperlink ref="P17" r:id="rId12" xr:uid="{D470E70D-7214-4D15-8640-AF087192EA7E}"/>
    <hyperlink ref="P18" r:id="rId13" xr:uid="{A83191A0-248A-4081-97D3-3AF106D0ADD8}"/>
    <hyperlink ref="P19" r:id="rId14" xr:uid="{820666DA-A234-42F4-8550-B2B8BA450247}"/>
    <hyperlink ref="P20" r:id="rId15" xr:uid="{5F817AC7-65E1-46AC-9777-6C98BE8ADEC6}"/>
    <hyperlink ref="P21" r:id="rId16" xr:uid="{EC5F1E30-968C-4F91-93A3-92CAB9C1FB0B}"/>
    <hyperlink ref="P22" r:id="rId17" xr:uid="{48746D3D-CF4E-4B06-91CE-7CC598DE367D}"/>
    <hyperlink ref="P23" r:id="rId18" xr:uid="{AB515017-E8BA-482E-9D3A-339C6AAF0DD2}"/>
    <hyperlink ref="P24" r:id="rId19" xr:uid="{FCEBCB6E-AC1B-48E7-B414-7DD6722AAA1A}"/>
    <hyperlink ref="P25:P36" r:id="rId20" display="http://www.dcfpnavymil.org/Systems/AFFF/QPL%2024385%20HISTORY%20-%20TYPE%206.pdf" xr:uid="{285C74E4-8BC1-4FC1-91F4-435AA2EE3248}"/>
    <hyperlink ref="P37" r:id="rId21" xr:uid="{0D3F7EA7-93F6-4E91-B699-2F9101120D05}"/>
    <hyperlink ref="P38" r:id="rId22" xr:uid="{30552D1D-64BA-4152-9182-EF9107CD7835}"/>
    <hyperlink ref="P40" r:id="rId23" xr:uid="{6D404D24-FD52-447B-9F62-0A5925E70DFB}"/>
    <hyperlink ref="P41" r:id="rId24" xr:uid="{F179E324-97E3-4547-A891-45ED87B61271}"/>
  </hyperlinks>
  <pageMargins left="0.7" right="0.7" top="0.75" bottom="0.75" header="0.3" footer="0.3"/>
  <pageSetup orientation="portrait" horizontalDpi="300" verticalDpi="30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Table 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Shalene</dc:creator>
  <cp:lastModifiedBy>Leasia, Henry N (DEC)</cp:lastModifiedBy>
  <dcterms:created xsi:type="dcterms:W3CDTF">2020-12-21T12:34:19Z</dcterms:created>
  <dcterms:modified xsi:type="dcterms:W3CDTF">2024-12-10T17:35:14Z</dcterms:modified>
</cp:coreProperties>
</file>